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CI19" i="1" l="1"/>
  <c r="CI7" i="1"/>
  <c r="CI20" i="1"/>
  <c r="CI16" i="1"/>
  <c r="CI5" i="1"/>
  <c r="CI21" i="1"/>
  <c r="CI13" i="1"/>
  <c r="CI8" i="1"/>
  <c r="CI17" i="1"/>
  <c r="CI23" i="1"/>
  <c r="CI6" i="1"/>
  <c r="CI14" i="1"/>
  <c r="CI25" i="1"/>
  <c r="CI9" i="1"/>
  <c r="CI15" i="1"/>
  <c r="CI10" i="1"/>
  <c r="CI12" i="1"/>
  <c r="CI22" i="1"/>
  <c r="CI18" i="1"/>
  <c r="CI24" i="1"/>
  <c r="CI11" i="1"/>
  <c r="V8" i="1"/>
  <c r="V13" i="1"/>
  <c r="V21" i="1"/>
  <c r="V5" i="1"/>
  <c r="V16" i="1"/>
  <c r="V20" i="1"/>
  <c r="V7" i="1"/>
  <c r="V19" i="1"/>
  <c r="Y8" i="1"/>
  <c r="Y13" i="1"/>
  <c r="Y21" i="1"/>
  <c r="Y5" i="1"/>
  <c r="Y16" i="1"/>
  <c r="Y20" i="1"/>
  <c r="Y7" i="1"/>
  <c r="Y19" i="1"/>
  <c r="AB8" i="1"/>
  <c r="AB13" i="1"/>
  <c r="AB21" i="1"/>
  <c r="AB5" i="1"/>
  <c r="AB16" i="1"/>
  <c r="AB20" i="1"/>
  <c r="AB7" i="1"/>
  <c r="AB19" i="1"/>
  <c r="AE8" i="1"/>
  <c r="AE13" i="1"/>
  <c r="AE21" i="1"/>
  <c r="AE5" i="1"/>
  <c r="AE16" i="1"/>
  <c r="AE20" i="1"/>
  <c r="AE7" i="1"/>
  <c r="AE19" i="1"/>
  <c r="AI8" i="1"/>
  <c r="AI13" i="1"/>
  <c r="AI21" i="1"/>
  <c r="AI5" i="1"/>
  <c r="AI16" i="1"/>
  <c r="AI20" i="1"/>
  <c r="AI7" i="1"/>
  <c r="AI19" i="1"/>
  <c r="AM8" i="1"/>
  <c r="AM13" i="1"/>
  <c r="AM21" i="1"/>
  <c r="AM5" i="1"/>
  <c r="AM16" i="1"/>
  <c r="AM20" i="1"/>
  <c r="AM7" i="1"/>
  <c r="AM19" i="1"/>
  <c r="AP8" i="1"/>
  <c r="AP13" i="1"/>
  <c r="AP21" i="1"/>
  <c r="AP5" i="1"/>
  <c r="AP16" i="1"/>
  <c r="AP20" i="1"/>
  <c r="AP7" i="1"/>
  <c r="AP19" i="1"/>
  <c r="AS8" i="1"/>
  <c r="AS13" i="1"/>
  <c r="AS21" i="1"/>
  <c r="AS5" i="1"/>
  <c r="AS16" i="1"/>
  <c r="AS20" i="1"/>
  <c r="AS7" i="1"/>
  <c r="AS19" i="1"/>
  <c r="AV8" i="1"/>
  <c r="AV13" i="1"/>
  <c r="AV21" i="1"/>
  <c r="AV5" i="1"/>
  <c r="AV16" i="1"/>
  <c r="AV20" i="1"/>
  <c r="AV7" i="1"/>
  <c r="AV19" i="1"/>
  <c r="AY8" i="1"/>
  <c r="AY13" i="1"/>
  <c r="AY21" i="1"/>
  <c r="AY5" i="1"/>
  <c r="AY16" i="1"/>
  <c r="AY20" i="1"/>
  <c r="AY7" i="1"/>
  <c r="AY19" i="1"/>
  <c r="BB8" i="1"/>
  <c r="BB13" i="1"/>
  <c r="BB21" i="1"/>
  <c r="BB5" i="1"/>
  <c r="BB16" i="1"/>
  <c r="BB20" i="1"/>
  <c r="BB7" i="1"/>
  <c r="BB19" i="1"/>
  <c r="BE8" i="1"/>
  <c r="BE13" i="1"/>
  <c r="BE21" i="1"/>
  <c r="BE5" i="1"/>
  <c r="BE16" i="1"/>
  <c r="BE20" i="1"/>
  <c r="BE7" i="1"/>
  <c r="BE19" i="1"/>
  <c r="BH8" i="1"/>
  <c r="BH13" i="1"/>
  <c r="BH21" i="1"/>
  <c r="BH5" i="1"/>
  <c r="BH16" i="1"/>
  <c r="BH20" i="1"/>
  <c r="BH7" i="1"/>
  <c r="BH19" i="1"/>
  <c r="BK8" i="1"/>
  <c r="BK13" i="1"/>
  <c r="BK21" i="1"/>
  <c r="BK5" i="1"/>
  <c r="BK16" i="1"/>
  <c r="BK20" i="1"/>
  <c r="BK7" i="1"/>
  <c r="BK19" i="1"/>
  <c r="BN8" i="1"/>
  <c r="BN13" i="1"/>
  <c r="BN21" i="1"/>
  <c r="BN5" i="1"/>
  <c r="BN16" i="1"/>
  <c r="BN20" i="1"/>
  <c r="BN7" i="1"/>
  <c r="BN19" i="1"/>
  <c r="BQ8" i="1"/>
  <c r="BQ13" i="1"/>
  <c r="BQ21" i="1"/>
  <c r="BQ5" i="1"/>
  <c r="BQ16" i="1"/>
  <c r="BQ20" i="1"/>
  <c r="BQ7" i="1"/>
  <c r="BQ19" i="1"/>
  <c r="BT8" i="1"/>
  <c r="BT13" i="1"/>
  <c r="BT21" i="1"/>
  <c r="BT5" i="1"/>
  <c r="BT16" i="1"/>
  <c r="BT20" i="1"/>
  <c r="BT7" i="1"/>
  <c r="BT19" i="1"/>
  <c r="BW8" i="1"/>
  <c r="BW13" i="1"/>
  <c r="BW21" i="1"/>
  <c r="BW5" i="1"/>
  <c r="BW16" i="1"/>
  <c r="BW20" i="1"/>
  <c r="BW7" i="1"/>
  <c r="BW19" i="1"/>
  <c r="BZ8" i="1"/>
  <c r="BZ13" i="1"/>
  <c r="BZ21" i="1"/>
  <c r="BZ5" i="1"/>
  <c r="BZ16" i="1"/>
  <c r="BZ20" i="1"/>
  <c r="BZ7" i="1"/>
  <c r="BZ19" i="1"/>
  <c r="CC8" i="1"/>
  <c r="CC13" i="1"/>
  <c r="CC21" i="1"/>
  <c r="CC5" i="1"/>
  <c r="CC16" i="1"/>
  <c r="CC20" i="1"/>
  <c r="CC7" i="1"/>
  <c r="CC19" i="1"/>
  <c r="CF8" i="1"/>
  <c r="CF13" i="1"/>
  <c r="CF21" i="1"/>
  <c r="CF5" i="1"/>
  <c r="CF16" i="1"/>
  <c r="CF20" i="1"/>
  <c r="CF7" i="1"/>
  <c r="CF19" i="1"/>
  <c r="CK8" i="1"/>
  <c r="CK13" i="1"/>
  <c r="CK21" i="1"/>
  <c r="CK5" i="1"/>
  <c r="CK16" i="1"/>
  <c r="CK20" i="1"/>
  <c r="CK7" i="1"/>
  <c r="CK19" i="1"/>
  <c r="CM8" i="1"/>
  <c r="CM13" i="1"/>
  <c r="CM21" i="1"/>
  <c r="CM5" i="1"/>
  <c r="CM16" i="1"/>
  <c r="CM20" i="1"/>
  <c r="CM7" i="1"/>
  <c r="CM19" i="1"/>
  <c r="CO8" i="1"/>
  <c r="CO13" i="1"/>
  <c r="CO21" i="1"/>
  <c r="CO5" i="1"/>
  <c r="CO16" i="1"/>
  <c r="CO20" i="1"/>
  <c r="CO7" i="1"/>
  <c r="CO19" i="1"/>
  <c r="CQ19" i="1"/>
  <c r="CQ8" i="1"/>
  <c r="CQ13" i="1"/>
  <c r="CQ21" i="1"/>
  <c r="CQ5" i="1"/>
  <c r="CQ16" i="1"/>
  <c r="CQ20" i="1"/>
  <c r="CQ7" i="1"/>
  <c r="CT8" i="1"/>
  <c r="CT13" i="1"/>
  <c r="CT21" i="1"/>
  <c r="CT5" i="1"/>
  <c r="CT16" i="1"/>
  <c r="CT20" i="1"/>
  <c r="CT7" i="1"/>
  <c r="CT19" i="1"/>
  <c r="CW8" i="1"/>
  <c r="CW13" i="1"/>
  <c r="CW21" i="1"/>
  <c r="CW5" i="1"/>
  <c r="CW16" i="1"/>
  <c r="CW20" i="1"/>
  <c r="CW7" i="1"/>
  <c r="CW19" i="1"/>
  <c r="CY8" i="1"/>
  <c r="CY13" i="1"/>
  <c r="CY21" i="1"/>
  <c r="CY5" i="1"/>
  <c r="CY16" i="1"/>
  <c r="CY20" i="1"/>
  <c r="CY7" i="1"/>
  <c r="CY19" i="1"/>
  <c r="DA8" i="1"/>
  <c r="DA13" i="1"/>
  <c r="DA21" i="1"/>
  <c r="DA5" i="1"/>
  <c r="DA16" i="1"/>
  <c r="DA20" i="1"/>
  <c r="DA7" i="1"/>
  <c r="DA19" i="1"/>
  <c r="DC8" i="1"/>
  <c r="DC13" i="1"/>
  <c r="DC21" i="1"/>
  <c r="DC5" i="1"/>
  <c r="DC16" i="1"/>
  <c r="DC20" i="1"/>
  <c r="DC7" i="1"/>
  <c r="DC19" i="1"/>
  <c r="DE17" i="1"/>
  <c r="DE8" i="1"/>
  <c r="DE13" i="1"/>
  <c r="DE21" i="1"/>
  <c r="DE5" i="1"/>
  <c r="DE16" i="1"/>
  <c r="DE20" i="1"/>
  <c r="DE7" i="1"/>
  <c r="DE19" i="1"/>
  <c r="S8" i="1"/>
  <c r="S13" i="1"/>
  <c r="S21" i="1"/>
  <c r="S5" i="1"/>
  <c r="S16" i="1"/>
  <c r="S20" i="1"/>
  <c r="S7" i="1"/>
  <c r="S19" i="1"/>
  <c r="P8" i="1"/>
  <c r="P13" i="1"/>
  <c r="P21" i="1"/>
  <c r="P5" i="1"/>
  <c r="P16" i="1"/>
  <c r="P20" i="1"/>
  <c r="P7" i="1"/>
  <c r="P19" i="1"/>
  <c r="M8" i="1"/>
  <c r="M13" i="1"/>
  <c r="M21" i="1"/>
  <c r="M5" i="1"/>
  <c r="M16" i="1"/>
  <c r="M20" i="1"/>
  <c r="M7" i="1"/>
  <c r="M19" i="1"/>
  <c r="J8" i="1"/>
  <c r="J13" i="1"/>
  <c r="J21" i="1"/>
  <c r="J5" i="1"/>
  <c r="J16" i="1"/>
  <c r="J20" i="1"/>
  <c r="J7" i="1"/>
  <c r="J19" i="1"/>
  <c r="G8" i="1"/>
  <c r="DF8" i="1" s="1"/>
  <c r="G13" i="1"/>
  <c r="G21" i="1"/>
  <c r="G5" i="1"/>
  <c r="G16" i="1"/>
  <c r="G20" i="1"/>
  <c r="G7" i="1"/>
  <c r="G19" i="1"/>
  <c r="DC17" i="1"/>
  <c r="DE23" i="1"/>
  <c r="DC23" i="1"/>
  <c r="DE6" i="1"/>
  <c r="DC6" i="1"/>
  <c r="DE14" i="1"/>
  <c r="DC14" i="1"/>
  <c r="DE25" i="1"/>
  <c r="DC25" i="1"/>
  <c r="DE9" i="1"/>
  <c r="DC9" i="1"/>
  <c r="DE15" i="1"/>
  <c r="DC15" i="1"/>
  <c r="DE10" i="1"/>
  <c r="DC10" i="1"/>
  <c r="DE12" i="1"/>
  <c r="DC12" i="1"/>
  <c r="DE22" i="1"/>
  <c r="DC22" i="1"/>
  <c r="DE18" i="1"/>
  <c r="DC18" i="1"/>
  <c r="DE24" i="1"/>
  <c r="DC24" i="1"/>
  <c r="DE11" i="1"/>
  <c r="DC11" i="1"/>
  <c r="DA17" i="1"/>
  <c r="CY17" i="1"/>
  <c r="DA23" i="1"/>
  <c r="CY23" i="1"/>
  <c r="DA6" i="1"/>
  <c r="CY6" i="1"/>
  <c r="DA14" i="1"/>
  <c r="CY14" i="1"/>
  <c r="DA25" i="1"/>
  <c r="CY25" i="1"/>
  <c r="DA9" i="1"/>
  <c r="CY9" i="1"/>
  <c r="DA15" i="1"/>
  <c r="CY15" i="1"/>
  <c r="DA10" i="1"/>
  <c r="CY10" i="1"/>
  <c r="DA12" i="1"/>
  <c r="CY12" i="1"/>
  <c r="DA22" i="1"/>
  <c r="CY22" i="1"/>
  <c r="DA18" i="1"/>
  <c r="CY18" i="1"/>
  <c r="DA24" i="1"/>
  <c r="CY24" i="1"/>
  <c r="DA11" i="1"/>
  <c r="CY11" i="1"/>
  <c r="CQ17" i="1"/>
  <c r="CO17" i="1"/>
  <c r="CQ23" i="1"/>
  <c r="CO23" i="1"/>
  <c r="CQ6" i="1"/>
  <c r="CO6" i="1"/>
  <c r="CQ14" i="1"/>
  <c r="CO14" i="1"/>
  <c r="CQ25" i="1"/>
  <c r="CO25" i="1"/>
  <c r="CQ9" i="1"/>
  <c r="CO9" i="1"/>
  <c r="CQ15" i="1"/>
  <c r="CO15" i="1"/>
  <c r="CQ10" i="1"/>
  <c r="CO10" i="1"/>
  <c r="CQ12" i="1"/>
  <c r="CO12" i="1"/>
  <c r="CQ22" i="1"/>
  <c r="CO22" i="1"/>
  <c r="CQ18" i="1"/>
  <c r="CO18" i="1"/>
  <c r="CQ24" i="1"/>
  <c r="CO24" i="1"/>
  <c r="CQ11" i="1"/>
  <c r="CO11" i="1"/>
  <c r="CW17" i="1"/>
  <c r="CT17" i="1"/>
  <c r="CW23" i="1"/>
  <c r="CT23" i="1"/>
  <c r="CW6" i="1"/>
  <c r="CT6" i="1"/>
  <c r="CW14" i="1"/>
  <c r="CT14" i="1"/>
  <c r="CW25" i="1"/>
  <c r="CT25" i="1"/>
  <c r="CW9" i="1"/>
  <c r="CT9" i="1"/>
  <c r="CW15" i="1"/>
  <c r="CT15" i="1"/>
  <c r="CW10" i="1"/>
  <c r="CT10" i="1"/>
  <c r="CW12" i="1"/>
  <c r="CT12" i="1"/>
  <c r="CW22" i="1"/>
  <c r="CT22" i="1"/>
  <c r="CW18" i="1"/>
  <c r="CT18" i="1"/>
  <c r="CW24" i="1"/>
  <c r="CT24" i="1"/>
  <c r="CW11" i="1"/>
  <c r="CT11" i="1"/>
  <c r="CM17" i="1"/>
  <c r="CK17" i="1"/>
  <c r="CM23" i="1"/>
  <c r="CK23" i="1"/>
  <c r="CM6" i="1"/>
  <c r="CK6" i="1"/>
  <c r="CM14" i="1"/>
  <c r="CK14" i="1"/>
  <c r="CM25" i="1"/>
  <c r="CK25" i="1"/>
  <c r="CM9" i="1"/>
  <c r="CK9" i="1"/>
  <c r="CM15" i="1"/>
  <c r="CK15" i="1"/>
  <c r="CM10" i="1"/>
  <c r="CK10" i="1"/>
  <c r="CM12" i="1"/>
  <c r="CK12" i="1"/>
  <c r="CM22" i="1"/>
  <c r="CK22" i="1"/>
  <c r="CM18" i="1"/>
  <c r="CK18" i="1"/>
  <c r="CM24" i="1"/>
  <c r="CK24" i="1"/>
  <c r="CM11" i="1"/>
  <c r="CK11" i="1"/>
  <c r="CF17" i="1"/>
  <c r="CF23" i="1"/>
  <c r="CF6" i="1"/>
  <c r="CF14" i="1"/>
  <c r="CF25" i="1"/>
  <c r="CF9" i="1"/>
  <c r="CF15" i="1"/>
  <c r="CF10" i="1"/>
  <c r="CF12" i="1"/>
  <c r="CF22" i="1"/>
  <c r="CF18" i="1"/>
  <c r="CF24" i="1"/>
  <c r="CF11" i="1"/>
  <c r="CC17" i="1"/>
  <c r="BZ17" i="1"/>
  <c r="CC23" i="1"/>
  <c r="BZ23" i="1"/>
  <c r="CC6" i="1"/>
  <c r="BZ6" i="1"/>
  <c r="CC14" i="1"/>
  <c r="BZ14" i="1"/>
  <c r="CC25" i="1"/>
  <c r="BZ25" i="1"/>
  <c r="CC9" i="1"/>
  <c r="BZ9" i="1"/>
  <c r="CC15" i="1"/>
  <c r="BZ15" i="1"/>
  <c r="CC10" i="1"/>
  <c r="BZ10" i="1"/>
  <c r="CC12" i="1"/>
  <c r="BZ12" i="1"/>
  <c r="CC22" i="1"/>
  <c r="BZ22" i="1"/>
  <c r="CC18" i="1"/>
  <c r="BZ18" i="1"/>
  <c r="CC24" i="1"/>
  <c r="BZ24" i="1"/>
  <c r="CC11" i="1"/>
  <c r="BZ11" i="1"/>
  <c r="BW17" i="1"/>
  <c r="BT17" i="1"/>
  <c r="BW23" i="1"/>
  <c r="BT23" i="1"/>
  <c r="BW6" i="1"/>
  <c r="BT6" i="1"/>
  <c r="BW14" i="1"/>
  <c r="BT14" i="1"/>
  <c r="BW25" i="1"/>
  <c r="BT25" i="1"/>
  <c r="BW9" i="1"/>
  <c r="BT9" i="1"/>
  <c r="BW15" i="1"/>
  <c r="BT15" i="1"/>
  <c r="BW10" i="1"/>
  <c r="BT10" i="1"/>
  <c r="BW12" i="1"/>
  <c r="BT12" i="1"/>
  <c r="BW22" i="1"/>
  <c r="BT22" i="1"/>
  <c r="BW18" i="1"/>
  <c r="BT18" i="1"/>
  <c r="BW24" i="1"/>
  <c r="BT24" i="1"/>
  <c r="BW11" i="1"/>
  <c r="BT11" i="1"/>
  <c r="BQ17" i="1"/>
  <c r="BN17" i="1"/>
  <c r="BQ23" i="1"/>
  <c r="BN23" i="1"/>
  <c r="BQ6" i="1"/>
  <c r="BN6" i="1"/>
  <c r="BQ14" i="1"/>
  <c r="BN14" i="1"/>
  <c r="BQ25" i="1"/>
  <c r="BN25" i="1"/>
  <c r="BQ9" i="1"/>
  <c r="BN9" i="1"/>
  <c r="BQ15" i="1"/>
  <c r="BN15" i="1"/>
  <c r="BQ10" i="1"/>
  <c r="BN10" i="1"/>
  <c r="BQ12" i="1"/>
  <c r="BN12" i="1"/>
  <c r="BQ22" i="1"/>
  <c r="BN22" i="1"/>
  <c r="BQ18" i="1"/>
  <c r="BN18" i="1"/>
  <c r="BQ24" i="1"/>
  <c r="BN24" i="1"/>
  <c r="BQ11" i="1"/>
  <c r="BN11" i="1"/>
  <c r="BK17" i="1"/>
  <c r="BH17" i="1"/>
  <c r="BK23" i="1"/>
  <c r="BH23" i="1"/>
  <c r="BK6" i="1"/>
  <c r="BH6" i="1"/>
  <c r="BK14" i="1"/>
  <c r="BH14" i="1"/>
  <c r="BK25" i="1"/>
  <c r="BH25" i="1"/>
  <c r="BK9" i="1"/>
  <c r="BH9" i="1"/>
  <c r="BK15" i="1"/>
  <c r="BH15" i="1"/>
  <c r="BK10" i="1"/>
  <c r="BH10" i="1"/>
  <c r="BK12" i="1"/>
  <c r="BH12" i="1"/>
  <c r="BK22" i="1"/>
  <c r="BH22" i="1"/>
  <c r="BK18" i="1"/>
  <c r="BH18" i="1"/>
  <c r="BK24" i="1"/>
  <c r="BH24" i="1"/>
  <c r="BK11" i="1"/>
  <c r="BH11" i="1"/>
  <c r="BE17" i="1"/>
  <c r="BB17" i="1"/>
  <c r="BE23" i="1"/>
  <c r="BB23" i="1"/>
  <c r="BE6" i="1"/>
  <c r="BB6" i="1"/>
  <c r="BE14" i="1"/>
  <c r="BB14" i="1"/>
  <c r="BE25" i="1"/>
  <c r="BB25" i="1"/>
  <c r="BE9" i="1"/>
  <c r="BB9" i="1"/>
  <c r="BE15" i="1"/>
  <c r="BB15" i="1"/>
  <c r="BE10" i="1"/>
  <c r="BB10" i="1"/>
  <c r="BE12" i="1"/>
  <c r="BB12" i="1"/>
  <c r="BE22" i="1"/>
  <c r="BB22" i="1"/>
  <c r="BE18" i="1"/>
  <c r="BB18" i="1"/>
  <c r="BE24" i="1"/>
  <c r="BB24" i="1"/>
  <c r="BE11" i="1"/>
  <c r="BB11" i="1"/>
  <c r="AY17" i="1"/>
  <c r="AV17" i="1"/>
  <c r="AY23" i="1"/>
  <c r="AV23" i="1"/>
  <c r="AY6" i="1"/>
  <c r="AV6" i="1"/>
  <c r="AY14" i="1"/>
  <c r="AV14" i="1"/>
  <c r="AY25" i="1"/>
  <c r="AV25" i="1"/>
  <c r="AY9" i="1"/>
  <c r="AV9" i="1"/>
  <c r="AY15" i="1"/>
  <c r="AV15" i="1"/>
  <c r="AY10" i="1"/>
  <c r="AV10" i="1"/>
  <c r="AY12" i="1"/>
  <c r="AV12" i="1"/>
  <c r="AY22" i="1"/>
  <c r="AV22" i="1"/>
  <c r="AY18" i="1"/>
  <c r="AV18" i="1"/>
  <c r="AY24" i="1"/>
  <c r="AV24" i="1"/>
  <c r="AY11" i="1"/>
  <c r="AV11" i="1"/>
  <c r="AS17" i="1"/>
  <c r="AS23" i="1"/>
  <c r="AS6" i="1"/>
  <c r="AS14" i="1"/>
  <c r="AS25" i="1"/>
  <c r="AS9" i="1"/>
  <c r="AS15" i="1"/>
  <c r="AS10" i="1"/>
  <c r="AS12" i="1"/>
  <c r="AS22" i="1"/>
  <c r="AS18" i="1"/>
  <c r="AS24" i="1"/>
  <c r="AS11" i="1"/>
  <c r="AP17" i="1"/>
  <c r="AP23" i="1"/>
  <c r="AP6" i="1"/>
  <c r="AP14" i="1"/>
  <c r="AP25" i="1"/>
  <c r="AP9" i="1"/>
  <c r="AP15" i="1"/>
  <c r="AP10" i="1"/>
  <c r="AP12" i="1"/>
  <c r="AP22" i="1"/>
  <c r="AP18" i="1"/>
  <c r="AP24" i="1"/>
  <c r="AP11" i="1"/>
  <c r="DF21" i="1" l="1"/>
  <c r="DF13" i="1"/>
  <c r="DF16" i="1"/>
  <c r="DF5" i="1"/>
  <c r="DF7" i="1"/>
  <c r="DF19" i="1"/>
  <c r="DF20" i="1"/>
  <c r="AM17" i="1"/>
  <c r="AI17" i="1"/>
  <c r="AE17" i="1"/>
  <c r="AM23" i="1"/>
  <c r="AI23" i="1"/>
  <c r="AE23" i="1"/>
  <c r="AM6" i="1"/>
  <c r="AI6" i="1"/>
  <c r="AE6" i="1"/>
  <c r="AM14" i="1"/>
  <c r="AI14" i="1"/>
  <c r="AE14" i="1"/>
  <c r="AM25" i="1"/>
  <c r="AI25" i="1"/>
  <c r="AE25" i="1"/>
  <c r="AM9" i="1"/>
  <c r="AI9" i="1"/>
  <c r="AE9" i="1"/>
  <c r="AM15" i="1"/>
  <c r="AI15" i="1"/>
  <c r="AE15" i="1"/>
  <c r="AM10" i="1"/>
  <c r="AI10" i="1"/>
  <c r="AE10" i="1"/>
  <c r="AM12" i="1"/>
  <c r="AI12" i="1"/>
  <c r="AE12" i="1"/>
  <c r="AM22" i="1"/>
  <c r="AI22" i="1"/>
  <c r="AE22" i="1"/>
  <c r="AM18" i="1"/>
  <c r="AI18" i="1"/>
  <c r="AE18" i="1"/>
  <c r="AM24" i="1"/>
  <c r="AI24" i="1"/>
  <c r="AE24" i="1"/>
  <c r="AM11" i="1"/>
  <c r="AI11" i="1"/>
  <c r="AE11" i="1"/>
  <c r="AB17" i="1"/>
  <c r="Y17" i="1"/>
  <c r="V17" i="1"/>
  <c r="S17" i="1"/>
  <c r="AB23" i="1"/>
  <c r="Y23" i="1"/>
  <c r="V23" i="1"/>
  <c r="S23" i="1"/>
  <c r="AB6" i="1"/>
  <c r="Y6" i="1"/>
  <c r="V6" i="1"/>
  <c r="S6" i="1"/>
  <c r="AB14" i="1"/>
  <c r="Y14" i="1"/>
  <c r="V14" i="1"/>
  <c r="S14" i="1"/>
  <c r="AB25" i="1"/>
  <c r="Y25" i="1"/>
  <c r="V25" i="1"/>
  <c r="S25" i="1"/>
  <c r="AB9" i="1"/>
  <c r="Y9" i="1"/>
  <c r="V9" i="1"/>
  <c r="S9" i="1"/>
  <c r="AB15" i="1"/>
  <c r="Y15" i="1"/>
  <c r="V15" i="1"/>
  <c r="S15" i="1"/>
  <c r="AB10" i="1"/>
  <c r="Y10" i="1"/>
  <c r="V10" i="1"/>
  <c r="S10" i="1"/>
  <c r="AB12" i="1"/>
  <c r="Y12" i="1"/>
  <c r="V12" i="1"/>
  <c r="S12" i="1"/>
  <c r="AB22" i="1"/>
  <c r="Y22" i="1"/>
  <c r="V22" i="1"/>
  <c r="S22" i="1"/>
  <c r="AB18" i="1"/>
  <c r="Y18" i="1"/>
  <c r="V18" i="1"/>
  <c r="S18" i="1"/>
  <c r="AB24" i="1"/>
  <c r="Y24" i="1"/>
  <c r="V24" i="1"/>
  <c r="S24" i="1"/>
  <c r="AB11" i="1"/>
  <c r="Y11" i="1"/>
  <c r="V11" i="1"/>
  <c r="S11" i="1"/>
  <c r="M14" i="1"/>
  <c r="M17" i="1"/>
  <c r="G14" i="1"/>
  <c r="G17" i="1"/>
  <c r="J12" i="1"/>
  <c r="J11" i="1"/>
  <c r="J25" i="1"/>
  <c r="J22" i="1"/>
  <c r="J24" i="1"/>
  <c r="J10" i="1"/>
  <c r="J15" i="1"/>
  <c r="J9" i="1"/>
  <c r="J6" i="1"/>
  <c r="J23" i="1"/>
  <c r="J14" i="1"/>
  <c r="J17" i="1"/>
  <c r="J18" i="1"/>
  <c r="P12" i="1"/>
  <c r="P11" i="1"/>
  <c r="P25" i="1"/>
  <c r="P22" i="1"/>
  <c r="P24" i="1"/>
  <c r="P10" i="1"/>
  <c r="P15" i="1"/>
  <c r="P9" i="1"/>
  <c r="P6" i="1"/>
  <c r="P23" i="1"/>
  <c r="P14" i="1"/>
  <c r="P17" i="1"/>
  <c r="P18" i="1"/>
  <c r="M12" i="1"/>
  <c r="M11" i="1"/>
  <c r="M25" i="1"/>
  <c r="M22" i="1"/>
  <c r="M24" i="1"/>
  <c r="M10" i="1"/>
  <c r="M15" i="1"/>
  <c r="M9" i="1"/>
  <c r="M6" i="1"/>
  <c r="M23" i="1"/>
  <c r="M18" i="1"/>
  <c r="G12" i="1"/>
  <c r="G11" i="1"/>
  <c r="DF11" i="1" s="1"/>
  <c r="G25" i="1"/>
  <c r="G22" i="1"/>
  <c r="G24" i="1"/>
  <c r="G10" i="1"/>
  <c r="G15" i="1"/>
  <c r="G9" i="1"/>
  <c r="G6" i="1"/>
  <c r="G23" i="1"/>
  <c r="G18" i="1"/>
  <c r="DF9" i="1" l="1"/>
  <c r="DF22" i="1"/>
  <c r="DF18" i="1"/>
  <c r="DF15" i="1"/>
  <c r="DF25" i="1"/>
  <c r="DF17" i="1"/>
  <c r="DF23" i="1"/>
  <c r="DF10" i="1"/>
  <c r="DF14" i="1"/>
  <c r="DF6" i="1"/>
  <c r="DF24" i="1"/>
  <c r="DF12" i="1"/>
</calcChain>
</file>

<file path=xl/sharedStrings.xml><?xml version="1.0" encoding="utf-8"?>
<sst xmlns="http://schemas.openxmlformats.org/spreadsheetml/2006/main" count="86" uniqueCount="75">
  <si>
    <t>M -12</t>
  </si>
  <si>
    <t>W -12</t>
  </si>
  <si>
    <t>M -14</t>
  </si>
  <si>
    <t>W -14</t>
  </si>
  <si>
    <t>TKE</t>
  </si>
  <si>
    <t>VZA</t>
  </si>
  <si>
    <t>SPE</t>
  </si>
  <si>
    <t>KYS</t>
  </si>
  <si>
    <t>RBA</t>
  </si>
  <si>
    <t>PEZ</t>
  </si>
  <si>
    <t>SKS</t>
  </si>
  <si>
    <t>VBA</t>
  </si>
  <si>
    <t>CNR</t>
  </si>
  <si>
    <t>BBA</t>
  </si>
  <si>
    <t>TBB</t>
  </si>
  <si>
    <t>ZMT</t>
  </si>
  <si>
    <t>FBA</t>
  </si>
  <si>
    <t>Spolu</t>
  </si>
  <si>
    <t>Klub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</si>
  <si>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</si>
  <si>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</si>
  <si>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</si>
  <si>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</si>
  <si>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</si>
  <si>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</si>
  <si>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</si>
  <si>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</si>
  <si>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</si>
  <si>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</si>
  <si>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</si>
  <si>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</si>
  <si>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</si>
  <si>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</si>
  <si>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 -16</t>
  </si>
  <si>
    <t>W -16</t>
  </si>
  <si>
    <t>M -18</t>
  </si>
  <si>
    <t>W -18</t>
  </si>
  <si>
    <t>M -20</t>
  </si>
  <si>
    <t>M 21-</t>
  </si>
  <si>
    <t>W 21-</t>
  </si>
  <si>
    <t>EBB</t>
  </si>
  <si>
    <t>HBB</t>
  </si>
  <si>
    <t>M 35-</t>
  </si>
  <si>
    <t>W 35-</t>
  </si>
  <si>
    <t>M 40-</t>
  </si>
  <si>
    <t>W 40-</t>
  </si>
  <si>
    <t>M 45-</t>
  </si>
  <si>
    <t>W 45-</t>
  </si>
  <si>
    <t>M 50-</t>
  </si>
  <si>
    <t>W 50-</t>
  </si>
  <si>
    <t>M 55-</t>
  </si>
  <si>
    <t>W 55-</t>
  </si>
  <si>
    <t>M 60-</t>
  </si>
  <si>
    <t>W 60-</t>
  </si>
  <si>
    <t>M 65-</t>
  </si>
  <si>
    <t>W 65-</t>
  </si>
  <si>
    <t>M 70-</t>
  </si>
  <si>
    <t>Štafety</t>
  </si>
  <si>
    <t>Jednotlivci</t>
  </si>
  <si>
    <t>BBB</t>
  </si>
  <si>
    <t>DKE</t>
  </si>
  <si>
    <t>MZV</t>
  </si>
  <si>
    <t>RBK</t>
  </si>
  <si>
    <t>SSN</t>
  </si>
  <si>
    <t>VIA</t>
  </si>
  <si>
    <t>W 70-</t>
  </si>
  <si>
    <t>14.</t>
  </si>
  <si>
    <t>15.</t>
  </si>
  <si>
    <t>16.</t>
  </si>
  <si>
    <t>17.</t>
  </si>
  <si>
    <t>18.</t>
  </si>
  <si>
    <t>19.</t>
  </si>
  <si>
    <t>20.</t>
  </si>
  <si>
    <t>21.</t>
  </si>
  <si>
    <t>Slovenský rebríček družstiev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</si>
</sst>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F26"/>
  <sheetViews>
    <sheetView tabSelected="1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E5" sqref="E5"/>
    </sheetView>
  </sheetViews>
  <sheetFormatPr defaultRowHeight="15" x14ac:dyDescent="0.25"/>
  <cols>
    <col min="2" max="2" width="7.85546875" bestFit="1" customWidth="1"/>
    <col min="3" max="3" width="5" bestFit="1" customWidth="1"/>
    <col min="5" max="6" width="5" bestFit="1" customWidth="1"/>
    <col min="7" max="7" width="6" bestFit="1" customWidth="1"/>
    <col min="8" max="9" width="5" bestFit="1" customWidth="1"/>
    <col min="10" max="10" width="6" bestFit="1" customWidth="1"/>
    <col min="11" max="12" width="5" bestFit="1" customWidth="1"/>
    <col min="13" max="13" width="6" bestFit="1" customWidth="1"/>
    <col min="14" max="15" width="5" bestFit="1" customWidth="1"/>
    <col min="16" max="16" width="6" bestFit="1" customWidth="1"/>
    <col min="17" max="18" width="5" bestFit="1" customWidth="1"/>
    <col min="19" max="19" width="6" bestFit="1" customWidth="1"/>
    <col min="20" max="21" width="5" bestFit="1" customWidth="1"/>
    <col min="22" max="22" width="6" bestFit="1" customWidth="1"/>
    <col min="23" max="24" width="5" bestFit="1" customWidth="1"/>
    <col min="25" max="25" width="6" bestFit="1" customWidth="1"/>
    <col min="26" max="27" width="5" bestFit="1" customWidth="1"/>
    <col min="28" max="28" width="6" bestFit="1" customWidth="1"/>
    <col min="29" max="30" width="5" bestFit="1" customWidth="1"/>
    <col min="31" max="31" width="6" bestFit="1" customWidth="1"/>
    <col min="32" max="34" width="5" bestFit="1" customWidth="1"/>
    <col min="35" max="35" width="6" bestFit="1" customWidth="1"/>
    <col min="36" max="38" width="5" bestFit="1" customWidth="1"/>
    <col min="39" max="39" width="6" bestFit="1" customWidth="1"/>
    <col min="40" max="41" width="5" bestFit="1" customWidth="1"/>
    <col min="42" max="42" width="6" bestFit="1" customWidth="1"/>
    <col min="43" max="44" width="5" bestFit="1" customWidth="1"/>
    <col min="45" max="45" width="6" bestFit="1" customWidth="1"/>
    <col min="46" max="47" width="5" bestFit="1" customWidth="1"/>
    <col min="48" max="48" width="6" bestFit="1" customWidth="1"/>
    <col min="49" max="50" width="5" bestFit="1" customWidth="1"/>
    <col min="51" max="51" width="6" bestFit="1" customWidth="1"/>
    <col min="52" max="53" width="5" bestFit="1" customWidth="1"/>
    <col min="54" max="54" width="6" bestFit="1" customWidth="1"/>
    <col min="55" max="56" width="5" bestFit="1" customWidth="1"/>
    <col min="57" max="57" width="6" bestFit="1" customWidth="1"/>
    <col min="58" max="59" width="5" bestFit="1" customWidth="1"/>
    <col min="60" max="60" width="6" bestFit="1" customWidth="1"/>
    <col min="61" max="62" width="5" bestFit="1" customWidth="1"/>
    <col min="63" max="63" width="6" bestFit="1" customWidth="1"/>
    <col min="64" max="65" width="5" bestFit="1" customWidth="1"/>
    <col min="66" max="66" width="6" bestFit="1" customWidth="1"/>
    <col min="67" max="68" width="5" bestFit="1" customWidth="1"/>
    <col min="69" max="69" width="6" bestFit="1" customWidth="1"/>
    <col min="70" max="71" width="5" bestFit="1" customWidth="1"/>
    <col min="72" max="72" width="6" bestFit="1" customWidth="1"/>
    <col min="73" max="74" width="5" bestFit="1" customWidth="1"/>
    <col min="75" max="75" width="6" bestFit="1" customWidth="1"/>
    <col min="76" max="77" width="5" bestFit="1" customWidth="1"/>
    <col min="78" max="78" width="6" bestFit="1" customWidth="1"/>
    <col min="79" max="80" width="5" bestFit="1" customWidth="1"/>
    <col min="81" max="81" width="6" bestFit="1" customWidth="1"/>
    <col min="82" max="83" width="5" bestFit="1" customWidth="1"/>
    <col min="84" max="84" width="6" bestFit="1" customWidth="1"/>
    <col min="85" max="86" width="5" bestFit="1" customWidth="1"/>
    <col min="87" max="87" width="6" bestFit="1" customWidth="1"/>
    <col min="88" max="88" width="5" bestFit="1" customWidth="1"/>
    <col min="89" max="89" width="6" bestFit="1" customWidth="1"/>
    <col min="90" max="90" width="5" bestFit="1" customWidth="1"/>
    <col min="91" max="91" width="6" bestFit="1" customWidth="1"/>
    <col min="92" max="92" width="5" bestFit="1" customWidth="1"/>
    <col min="93" max="93" width="6" bestFit="1" customWidth="1"/>
    <col min="94" max="94" width="5" bestFit="1" customWidth="1"/>
    <col min="95" max="95" width="6" bestFit="1" customWidth="1"/>
    <col min="96" max="97" width="5" bestFit="1" customWidth="1"/>
    <col min="98" max="98" width="6" bestFit="1" customWidth="1"/>
    <col min="99" max="100" width="5" bestFit="1" customWidth="1"/>
    <col min="101" max="101" width="6" bestFit="1" customWidth="1"/>
    <col min="102" max="102" width="5" bestFit="1" customWidth="1"/>
    <col min="103" max="103" width="6" bestFit="1" customWidth="1"/>
    <col min="104" max="104" width="5" bestFit="1" customWidth="1"/>
    <col min="105" max="105" width="6" bestFit="1" customWidth="1"/>
    <col min="106" max="106" width="5" bestFit="1" customWidth="1"/>
    <col min="107" max="107" width="6" bestFit="1" customWidth="1"/>
    <col min="108" max="108" width="5" bestFit="1" customWidth="1"/>
    <col min="109" max="109" width="6" bestFit="1" customWidth="1"/>
  </cols>
  <sheetData>
    <row r="1" spans="2:110" ht="15.75" thickBot="1" x14ac:dyDescent="0.3"/>
    <row r="2" spans="2:110" ht="15.75" thickBot="1" x14ac:dyDescent="0.3">
      <c r="B2" s="26" t="s">
        <v>74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8"/>
    </row>
    <row r="3" spans="2:110" ht="15.75" thickBot="1" x14ac:dyDescent="0.3">
      <c r="B3" s="22" t="s">
        <v>19</v>
      </c>
      <c r="C3" s="22" t="s">
        <v>18</v>
      </c>
      <c r="D3" s="22" t="s">
        <v>17</v>
      </c>
      <c r="E3" s="3" t="s">
        <v>58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4"/>
      <c r="CJ3" s="3" t="s">
        <v>57</v>
      </c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4"/>
      <c r="DF3" s="22" t="s">
        <v>17</v>
      </c>
    </row>
    <row r="4" spans="2:110" ht="15.75" thickBot="1" x14ac:dyDescent="0.3">
      <c r="B4" s="23"/>
      <c r="C4" s="23"/>
      <c r="D4" s="23"/>
      <c r="E4" s="3" t="s">
        <v>0</v>
      </c>
      <c r="F4" s="2"/>
      <c r="G4" s="4"/>
      <c r="H4" s="3" t="s">
        <v>1</v>
      </c>
      <c r="I4" s="2"/>
      <c r="J4" s="4"/>
      <c r="K4" s="3" t="s">
        <v>2</v>
      </c>
      <c r="L4" s="2"/>
      <c r="M4" s="4"/>
      <c r="N4" s="3" t="s">
        <v>3</v>
      </c>
      <c r="O4" s="2"/>
      <c r="P4" s="4"/>
      <c r="Q4" s="3" t="s">
        <v>33</v>
      </c>
      <c r="R4" s="2"/>
      <c r="S4" s="4"/>
      <c r="T4" s="3" t="s">
        <v>34</v>
      </c>
      <c r="U4" s="2"/>
      <c r="V4" s="4"/>
      <c r="W4" s="3" t="s">
        <v>35</v>
      </c>
      <c r="X4" s="2"/>
      <c r="Y4" s="4"/>
      <c r="Z4" s="3" t="s">
        <v>36</v>
      </c>
      <c r="AA4" s="2"/>
      <c r="AB4" s="4"/>
      <c r="AC4" s="3" t="s">
        <v>37</v>
      </c>
      <c r="AD4" s="2"/>
      <c r="AE4" s="4"/>
      <c r="AF4" s="3" t="s">
        <v>38</v>
      </c>
      <c r="AG4" s="2"/>
      <c r="AH4" s="2"/>
      <c r="AI4" s="4"/>
      <c r="AJ4" s="3" t="s">
        <v>39</v>
      </c>
      <c r="AK4" s="2"/>
      <c r="AL4" s="2"/>
      <c r="AM4" s="4"/>
      <c r="AN4" s="3" t="s">
        <v>42</v>
      </c>
      <c r="AO4" s="2"/>
      <c r="AP4" s="4"/>
      <c r="AQ4" s="3" t="s">
        <v>43</v>
      </c>
      <c r="AR4" s="2"/>
      <c r="AS4" s="4"/>
      <c r="AT4" s="3" t="s">
        <v>44</v>
      </c>
      <c r="AU4" s="2"/>
      <c r="AV4" s="4"/>
      <c r="AW4" s="3" t="s">
        <v>45</v>
      </c>
      <c r="AX4" s="2"/>
      <c r="AY4" s="4"/>
      <c r="AZ4" s="3" t="s">
        <v>46</v>
      </c>
      <c r="BA4" s="2"/>
      <c r="BB4" s="4"/>
      <c r="BC4" s="3" t="s">
        <v>47</v>
      </c>
      <c r="BD4" s="2"/>
      <c r="BE4" s="4"/>
      <c r="BF4" s="3" t="s">
        <v>48</v>
      </c>
      <c r="BG4" s="2"/>
      <c r="BH4" s="4"/>
      <c r="BI4" s="3" t="s">
        <v>49</v>
      </c>
      <c r="BJ4" s="2"/>
      <c r="BK4" s="4"/>
      <c r="BL4" s="3" t="s">
        <v>50</v>
      </c>
      <c r="BM4" s="2"/>
      <c r="BN4" s="4"/>
      <c r="BO4" s="3" t="s">
        <v>51</v>
      </c>
      <c r="BP4" s="2"/>
      <c r="BQ4" s="4"/>
      <c r="BR4" s="3" t="s">
        <v>52</v>
      </c>
      <c r="BS4" s="2"/>
      <c r="BT4" s="4"/>
      <c r="BU4" s="3" t="s">
        <v>53</v>
      </c>
      <c r="BV4" s="2"/>
      <c r="BW4" s="4"/>
      <c r="BX4" s="3" t="s">
        <v>54</v>
      </c>
      <c r="BY4" s="2"/>
      <c r="BZ4" s="4"/>
      <c r="CA4" s="3" t="s">
        <v>55</v>
      </c>
      <c r="CB4" s="2"/>
      <c r="CC4" s="4"/>
      <c r="CD4" s="3" t="s">
        <v>56</v>
      </c>
      <c r="CE4" s="2"/>
      <c r="CF4" s="4"/>
      <c r="CG4" s="3" t="s">
        <v>65</v>
      </c>
      <c r="CH4" s="2"/>
      <c r="CI4" s="4"/>
      <c r="CJ4" s="3" t="s">
        <v>2</v>
      </c>
      <c r="CK4" s="4"/>
      <c r="CL4" s="3" t="s">
        <v>3</v>
      </c>
      <c r="CM4" s="4"/>
      <c r="CN4" s="3" t="s">
        <v>35</v>
      </c>
      <c r="CO4" s="4"/>
      <c r="CP4" s="3" t="s">
        <v>36</v>
      </c>
      <c r="CQ4" s="4"/>
      <c r="CR4" s="3" t="s">
        <v>38</v>
      </c>
      <c r="CS4" s="2"/>
      <c r="CT4" s="4"/>
      <c r="CU4" s="3" t="s">
        <v>39</v>
      </c>
      <c r="CV4" s="2"/>
      <c r="CW4" s="4"/>
      <c r="CX4" s="3" t="s">
        <v>42</v>
      </c>
      <c r="CY4" s="4"/>
      <c r="CZ4" s="3" t="s">
        <v>43</v>
      </c>
      <c r="DA4" s="4"/>
      <c r="DB4" s="3" t="s">
        <v>46</v>
      </c>
      <c r="DC4" s="4"/>
      <c r="DD4" s="3" t="s">
        <v>47</v>
      </c>
      <c r="DE4" s="4"/>
      <c r="DF4" s="23"/>
    </row>
    <row r="5" spans="2:110" x14ac:dyDescent="0.25">
      <c r="B5" s="11" t="s">
        <v>20</v>
      </c>
      <c r="C5" s="25" t="s">
        <v>4</v>
      </c>
      <c r="D5" s="25">
        <v>221554</v>
      </c>
      <c r="E5" s="9">
        <v>6300</v>
      </c>
      <c r="F5" s="10">
        <v>4044</v>
      </c>
      <c r="G5" s="17">
        <f>SUM(E5:F5)</f>
        <v>10344</v>
      </c>
      <c r="H5" s="9">
        <v>827</v>
      </c>
      <c r="I5" s="10"/>
      <c r="J5" s="17">
        <f>SUM(H5:I5)</f>
        <v>827</v>
      </c>
      <c r="K5" s="9">
        <v>6043</v>
      </c>
      <c r="L5" s="10">
        <v>5981</v>
      </c>
      <c r="M5" s="17">
        <f>SUM(K5:L5)</f>
        <v>12024</v>
      </c>
      <c r="N5" s="9">
        <v>3074</v>
      </c>
      <c r="O5" s="10"/>
      <c r="P5" s="17">
        <f>SUM(N5:O5)</f>
        <v>3074</v>
      </c>
      <c r="Q5" s="9">
        <v>7100</v>
      </c>
      <c r="R5" s="10">
        <v>4592</v>
      </c>
      <c r="S5" s="17">
        <f>SUM(Q5:R5)</f>
        <v>11692</v>
      </c>
      <c r="T5" s="9"/>
      <c r="U5" s="10"/>
      <c r="V5" s="17">
        <f>SUM(T5:U5)</f>
        <v>0</v>
      </c>
      <c r="W5" s="9">
        <v>5358</v>
      </c>
      <c r="X5" s="10">
        <v>4000</v>
      </c>
      <c r="Y5" s="17">
        <f>SUM(W5:X5)</f>
        <v>9358</v>
      </c>
      <c r="Z5" s="9">
        <v>6856</v>
      </c>
      <c r="AA5" s="10">
        <v>5285</v>
      </c>
      <c r="AB5" s="17">
        <f>SUM(Z5:AA5)</f>
        <v>12141</v>
      </c>
      <c r="AC5" s="9">
        <v>1015</v>
      </c>
      <c r="AD5" s="10"/>
      <c r="AE5" s="17">
        <f>SUM(AC5:AD5)</f>
        <v>1015</v>
      </c>
      <c r="AF5" s="9">
        <v>7351</v>
      </c>
      <c r="AG5" s="10">
        <v>6547</v>
      </c>
      <c r="AH5" s="14">
        <v>6040</v>
      </c>
      <c r="AI5" s="17">
        <f>SUM(AF5:AH5)</f>
        <v>19938</v>
      </c>
      <c r="AJ5" s="9">
        <v>7365</v>
      </c>
      <c r="AK5" s="10">
        <v>7118</v>
      </c>
      <c r="AL5" s="14">
        <v>6594</v>
      </c>
      <c r="AM5" s="17">
        <f>SUM(AJ5:AL5)</f>
        <v>21077</v>
      </c>
      <c r="AN5" s="9">
        <v>3378</v>
      </c>
      <c r="AO5" s="10"/>
      <c r="AP5" s="17">
        <f>SUM(AN5:AO5)</f>
        <v>3378</v>
      </c>
      <c r="AQ5" s="9"/>
      <c r="AR5" s="10"/>
      <c r="AS5" s="17">
        <f>SUM(AQ5:AR5)</f>
        <v>0</v>
      </c>
      <c r="AT5" s="9">
        <v>4085</v>
      </c>
      <c r="AU5" s="10"/>
      <c r="AV5" s="17">
        <f>SUM(AT5:AU5)</f>
        <v>4085</v>
      </c>
      <c r="AW5" s="9">
        <v>6253</v>
      </c>
      <c r="AX5" s="10">
        <v>4742</v>
      </c>
      <c r="AY5" s="17">
        <f>SUM(AW5:AX5)</f>
        <v>10995</v>
      </c>
      <c r="AZ5" s="9">
        <v>6500</v>
      </c>
      <c r="BA5" s="10">
        <v>2502</v>
      </c>
      <c r="BB5" s="17">
        <f>SUM(AZ5:BA5)</f>
        <v>9002</v>
      </c>
      <c r="BC5" s="9">
        <v>6406</v>
      </c>
      <c r="BD5" s="10">
        <v>531</v>
      </c>
      <c r="BE5" s="17">
        <f>SUM(BC5:BD5)</f>
        <v>6937</v>
      </c>
      <c r="BF5" s="9">
        <v>6571</v>
      </c>
      <c r="BG5" s="10">
        <v>4806</v>
      </c>
      <c r="BH5" s="17">
        <f>SUM(BF5:BG5)</f>
        <v>11377</v>
      </c>
      <c r="BI5" s="9">
        <v>6015</v>
      </c>
      <c r="BJ5" s="10">
        <v>2246</v>
      </c>
      <c r="BK5" s="17">
        <f>SUM(BI5:BJ5)</f>
        <v>8261</v>
      </c>
      <c r="BL5" s="9">
        <v>6069</v>
      </c>
      <c r="BM5" s="10">
        <v>2541</v>
      </c>
      <c r="BN5" s="17">
        <f>SUM(BL5:BM5)</f>
        <v>8610</v>
      </c>
      <c r="BO5" s="9">
        <v>5802</v>
      </c>
      <c r="BP5" s="10">
        <v>806</v>
      </c>
      <c r="BQ5" s="17">
        <f>SUM(BO5:BP5)</f>
        <v>6608</v>
      </c>
      <c r="BR5" s="9">
        <v>6098</v>
      </c>
      <c r="BS5" s="10">
        <v>3705</v>
      </c>
      <c r="BT5" s="17">
        <f>SUM(BR5:BS5)</f>
        <v>9803</v>
      </c>
      <c r="BU5" s="9"/>
      <c r="BV5" s="10"/>
      <c r="BW5" s="17">
        <f>SUM(BU5:BV5)</f>
        <v>0</v>
      </c>
      <c r="BX5" s="9">
        <v>3394</v>
      </c>
      <c r="BY5" s="10">
        <v>1721</v>
      </c>
      <c r="BZ5" s="17">
        <f>SUM(BX5:BY5)</f>
        <v>5115</v>
      </c>
      <c r="CA5" s="9"/>
      <c r="CB5" s="10"/>
      <c r="CC5" s="17">
        <f>SUM(CA5:CB5)</f>
        <v>0</v>
      </c>
      <c r="CD5" s="9"/>
      <c r="CE5" s="10"/>
      <c r="CF5" s="17">
        <f>SUM(CD5:CE5)</f>
        <v>0</v>
      </c>
      <c r="CG5" s="9"/>
      <c r="CH5" s="10"/>
      <c r="CI5" s="17">
        <f>SUM(CG5:CH5)</f>
        <v>0</v>
      </c>
      <c r="CJ5" s="9">
        <v>3811</v>
      </c>
      <c r="CK5" s="17">
        <f>SUM(CJ5:CJ5)</f>
        <v>3811</v>
      </c>
      <c r="CL5" s="9">
        <v>826</v>
      </c>
      <c r="CM5" s="17">
        <f>SUM(CL5:CL5)</f>
        <v>826</v>
      </c>
      <c r="CN5" s="9">
        <v>4000</v>
      </c>
      <c r="CO5" s="17">
        <f>SUM(CN5:CN5)</f>
        <v>4000</v>
      </c>
      <c r="CP5" s="9">
        <v>2000</v>
      </c>
      <c r="CQ5" s="17">
        <f>SUM(CP5:CP5)</f>
        <v>2000</v>
      </c>
      <c r="CR5" s="9">
        <v>4000</v>
      </c>
      <c r="CS5" s="10">
        <v>3199</v>
      </c>
      <c r="CT5" s="17">
        <f>SUM(CR5:CS5)</f>
        <v>7199</v>
      </c>
      <c r="CU5" s="9">
        <v>4000</v>
      </c>
      <c r="CV5" s="10">
        <v>3691</v>
      </c>
      <c r="CW5" s="17">
        <f>SUM(CU5:CV5)</f>
        <v>7691</v>
      </c>
      <c r="CX5" s="9">
        <v>1404</v>
      </c>
      <c r="CY5" s="17">
        <f>SUM(CX5:CX5)</f>
        <v>1404</v>
      </c>
      <c r="CZ5" s="9">
        <v>1404</v>
      </c>
      <c r="DA5" s="17">
        <f>SUM(CZ5:CZ5)</f>
        <v>1404</v>
      </c>
      <c r="DB5" s="9">
        <v>3779</v>
      </c>
      <c r="DC5" s="17">
        <f>SUM(DB5:DB5)</f>
        <v>3779</v>
      </c>
      <c r="DD5" s="9">
        <v>3779</v>
      </c>
      <c r="DE5" s="24">
        <f>SUM(DD5:DD5)</f>
        <v>3779</v>
      </c>
      <c r="DF5" s="25">
        <f>G5+J5+M5+P5+S5+V5+Y5+AB5+AE5+AI5+AM5+AP5+AS5+AV5+AY5+BB5+BE5+BH5+BK5+BN5+BQ5+BT5+BW5+BZ5+CC5+CF5+CI5+CK5+CM5+CO5+CQ5+CT5+CW5+CY5+DA5+DC5+DE5</f>
        <v>221554</v>
      </c>
    </row>
    <row r="6" spans="2:110" x14ac:dyDescent="0.25">
      <c r="B6" s="12" t="s">
        <v>21</v>
      </c>
      <c r="C6" s="18" t="s">
        <v>8</v>
      </c>
      <c r="D6" s="18">
        <v>164696</v>
      </c>
      <c r="E6" s="6">
        <v>4691</v>
      </c>
      <c r="F6" s="5"/>
      <c r="G6" s="18">
        <f>SUM(E6:F6)</f>
        <v>4691</v>
      </c>
      <c r="H6" s="6">
        <v>6677</v>
      </c>
      <c r="I6" s="5"/>
      <c r="J6" s="18">
        <f>SUM(H6:I6)</f>
        <v>6677</v>
      </c>
      <c r="K6" s="6">
        <v>4737</v>
      </c>
      <c r="L6" s="5"/>
      <c r="M6" s="18">
        <f>SUM(K6:L6)</f>
        <v>4737</v>
      </c>
      <c r="N6" s="6">
        <v>5476</v>
      </c>
      <c r="O6" s="5">
        <v>3040</v>
      </c>
      <c r="P6" s="18">
        <f>SUM(N6:O6)</f>
        <v>8516</v>
      </c>
      <c r="Q6" s="6">
        <v>3719</v>
      </c>
      <c r="R6" s="5">
        <v>338</v>
      </c>
      <c r="S6" s="18">
        <f>SUM(Q6:R6)</f>
        <v>4057</v>
      </c>
      <c r="T6" s="6">
        <v>6607</v>
      </c>
      <c r="U6" s="5"/>
      <c r="V6" s="18">
        <f>SUM(T6:U6)</f>
        <v>6607</v>
      </c>
      <c r="W6" s="6">
        <v>873</v>
      </c>
      <c r="X6" s="5"/>
      <c r="Y6" s="18">
        <f>SUM(W6:X6)</f>
        <v>873</v>
      </c>
      <c r="Z6" s="6">
        <v>6216</v>
      </c>
      <c r="AA6" s="5">
        <v>2347</v>
      </c>
      <c r="AB6" s="18">
        <f>SUM(Z6:AA6)</f>
        <v>8563</v>
      </c>
      <c r="AC6" s="6"/>
      <c r="AD6" s="5"/>
      <c r="AE6" s="18">
        <f>SUM(AC6:AD6)</f>
        <v>0</v>
      </c>
      <c r="AF6" s="6">
        <v>3256</v>
      </c>
      <c r="AG6" s="5">
        <v>2225</v>
      </c>
      <c r="AH6" s="15">
        <v>747</v>
      </c>
      <c r="AI6" s="18">
        <f>SUM(AF6:AH6)</f>
        <v>6228</v>
      </c>
      <c r="AJ6" s="6">
        <v>691</v>
      </c>
      <c r="AK6" s="5"/>
      <c r="AL6" s="15"/>
      <c r="AM6" s="18">
        <f>SUM(AJ6:AL6)</f>
        <v>691</v>
      </c>
      <c r="AN6" s="6">
        <v>6019</v>
      </c>
      <c r="AO6" s="5">
        <v>3677</v>
      </c>
      <c r="AP6" s="18">
        <f>SUM(AN6:AO6)</f>
        <v>9696</v>
      </c>
      <c r="AQ6" s="6">
        <v>4662</v>
      </c>
      <c r="AR6" s="5">
        <v>3844</v>
      </c>
      <c r="AS6" s="18">
        <f>SUM(AQ6:AR6)</f>
        <v>8506</v>
      </c>
      <c r="AT6" s="6"/>
      <c r="AU6" s="5"/>
      <c r="AV6" s="18">
        <f>SUM(AT6:AU6)</f>
        <v>0</v>
      </c>
      <c r="AW6" s="6">
        <v>5474</v>
      </c>
      <c r="AX6" s="5">
        <v>5162</v>
      </c>
      <c r="AY6" s="18">
        <f>SUM(AW6:AX6)</f>
        <v>10636</v>
      </c>
      <c r="AZ6" s="6">
        <v>6554</v>
      </c>
      <c r="BA6" s="5">
        <v>3577</v>
      </c>
      <c r="BB6" s="18">
        <f>SUM(AZ6:BA6)</f>
        <v>10131</v>
      </c>
      <c r="BC6" s="6">
        <v>5821</v>
      </c>
      <c r="BD6" s="5">
        <v>916</v>
      </c>
      <c r="BE6" s="18">
        <f>SUM(BC6:BD6)</f>
        <v>6737</v>
      </c>
      <c r="BF6" s="6">
        <v>5511</v>
      </c>
      <c r="BG6" s="5">
        <v>5492</v>
      </c>
      <c r="BH6" s="18">
        <f>SUM(BF6:BG6)</f>
        <v>11003</v>
      </c>
      <c r="BI6" s="6">
        <v>5782</v>
      </c>
      <c r="BJ6" s="5">
        <v>3979</v>
      </c>
      <c r="BK6" s="18">
        <f>SUM(BI6:BJ6)</f>
        <v>9761</v>
      </c>
      <c r="BL6" s="6">
        <v>5662</v>
      </c>
      <c r="BM6" s="5">
        <v>4064</v>
      </c>
      <c r="BN6" s="18">
        <f>SUM(BL6:BM6)</f>
        <v>9726</v>
      </c>
      <c r="BO6" s="6">
        <v>6455</v>
      </c>
      <c r="BP6" s="5"/>
      <c r="BQ6" s="18">
        <f>SUM(BO6:BP6)</f>
        <v>6455</v>
      </c>
      <c r="BR6" s="6">
        <v>5090</v>
      </c>
      <c r="BS6" s="5"/>
      <c r="BT6" s="18">
        <f>SUM(BR6:BS6)</f>
        <v>5090</v>
      </c>
      <c r="BU6" s="6"/>
      <c r="BV6" s="5"/>
      <c r="BW6" s="18">
        <f>SUM(BU6:BV6)</f>
        <v>0</v>
      </c>
      <c r="BX6" s="6"/>
      <c r="BY6" s="5"/>
      <c r="BZ6" s="18">
        <f>SUM(BX6:BY6)</f>
        <v>0</v>
      </c>
      <c r="CA6" s="6"/>
      <c r="CB6" s="5"/>
      <c r="CC6" s="18">
        <f>SUM(CA6:CB6)</f>
        <v>0</v>
      </c>
      <c r="CD6" s="6">
        <v>6900</v>
      </c>
      <c r="CE6" s="5"/>
      <c r="CF6" s="18">
        <f>SUM(CD6:CE6)</f>
        <v>6900</v>
      </c>
      <c r="CG6" s="6"/>
      <c r="CH6" s="5"/>
      <c r="CI6" s="18">
        <f>SUM(CG6:CH6)</f>
        <v>0</v>
      </c>
      <c r="CJ6" s="6">
        <v>1127</v>
      </c>
      <c r="CK6" s="18">
        <f>SUM(CJ6:CJ6)</f>
        <v>1127</v>
      </c>
      <c r="CL6" s="6"/>
      <c r="CM6" s="18">
        <f>SUM(CL6:CL6)</f>
        <v>0</v>
      </c>
      <c r="CN6" s="6">
        <v>1883</v>
      </c>
      <c r="CO6" s="18">
        <f>SUM(CN6:CN6)</f>
        <v>1883</v>
      </c>
      <c r="CP6" s="6">
        <v>1210</v>
      </c>
      <c r="CQ6" s="18">
        <f>SUM(CP6:CP6)</f>
        <v>1210</v>
      </c>
      <c r="CR6" s="6">
        <v>447</v>
      </c>
      <c r="CS6" s="5"/>
      <c r="CT6" s="18">
        <f>SUM(CR6:CS6)</f>
        <v>447</v>
      </c>
      <c r="CU6" s="6"/>
      <c r="CV6" s="5"/>
      <c r="CW6" s="18">
        <f>SUM(CU6:CV6)</f>
        <v>0</v>
      </c>
      <c r="CX6" s="6">
        <v>2695</v>
      </c>
      <c r="CY6" s="18">
        <f>SUM(CX6:CX6)</f>
        <v>2695</v>
      </c>
      <c r="CZ6" s="6">
        <v>3843</v>
      </c>
      <c r="DA6" s="18">
        <f>SUM(CZ6:CZ6)</f>
        <v>3843</v>
      </c>
      <c r="DB6" s="6">
        <v>3442</v>
      </c>
      <c r="DC6" s="18">
        <f>SUM(DB6:DB6)</f>
        <v>3442</v>
      </c>
      <c r="DD6" s="6">
        <v>3768</v>
      </c>
      <c r="DE6" s="20">
        <f>SUM(DD6:DD6)</f>
        <v>3768</v>
      </c>
      <c r="DF6" s="18">
        <f>G6+J6+M6+P6+S6+V6+Y6+AB6+AE6+AI6+AM6+AP6+AS6+AV6+AY6+BB6+BE6+BH6+BK6+BN6+BQ6+BT6+BW6+BZ6+CC6+CF6+CI6+CK6+CM6+CO6+CQ6+CT6+CW6+CY6+DA6+DC6+DE6</f>
        <v>164696</v>
      </c>
    </row>
    <row r="7" spans="2:110" x14ac:dyDescent="0.25">
      <c r="B7" s="12" t="s">
        <v>22</v>
      </c>
      <c r="C7" s="18" t="s">
        <v>5</v>
      </c>
      <c r="D7" s="18">
        <v>157912</v>
      </c>
      <c r="E7" s="6">
        <v>5838</v>
      </c>
      <c r="F7" s="5"/>
      <c r="G7" s="18">
        <f>SUM(E7:F7)</f>
        <v>5838</v>
      </c>
      <c r="H7" s="6">
        <v>659</v>
      </c>
      <c r="I7" s="5"/>
      <c r="J7" s="18">
        <f>SUM(H7:I7)</f>
        <v>659</v>
      </c>
      <c r="K7" s="6">
        <v>4904</v>
      </c>
      <c r="L7" s="5"/>
      <c r="M7" s="18">
        <f>SUM(K7:L7)</f>
        <v>4904</v>
      </c>
      <c r="N7" s="6">
        <v>4320</v>
      </c>
      <c r="O7" s="5"/>
      <c r="P7" s="18">
        <f>SUM(N7:O7)</f>
        <v>4320</v>
      </c>
      <c r="Q7" s="6">
        <v>6705</v>
      </c>
      <c r="R7" s="5"/>
      <c r="S7" s="18">
        <f>SUM(Q7:R7)</f>
        <v>6705</v>
      </c>
      <c r="T7" s="6"/>
      <c r="U7" s="5"/>
      <c r="V7" s="18">
        <f>SUM(T7:U7)</f>
        <v>0</v>
      </c>
      <c r="W7" s="6">
        <v>6243</v>
      </c>
      <c r="X7" s="5">
        <v>4164</v>
      </c>
      <c r="Y7" s="18">
        <f>SUM(W7:X7)</f>
        <v>10407</v>
      </c>
      <c r="Z7" s="6">
        <v>6686</v>
      </c>
      <c r="AA7" s="5">
        <v>6144</v>
      </c>
      <c r="AB7" s="18">
        <f>SUM(Z7:AA7)</f>
        <v>12830</v>
      </c>
      <c r="AC7" s="6"/>
      <c r="AD7" s="5"/>
      <c r="AE7" s="18">
        <f>SUM(AC7:AD7)</f>
        <v>0</v>
      </c>
      <c r="AF7" s="6">
        <v>4504</v>
      </c>
      <c r="AG7" s="5">
        <v>4329</v>
      </c>
      <c r="AH7" s="15">
        <v>3711</v>
      </c>
      <c r="AI7" s="18">
        <f>SUM(AF7:AH7)</f>
        <v>12544</v>
      </c>
      <c r="AJ7" s="6">
        <v>4994</v>
      </c>
      <c r="AK7" s="5">
        <v>2184</v>
      </c>
      <c r="AL7" s="15">
        <v>1756</v>
      </c>
      <c r="AM7" s="18">
        <f>SUM(AJ7:AL7)</f>
        <v>8934</v>
      </c>
      <c r="AN7" s="6">
        <v>6312</v>
      </c>
      <c r="AO7" s="5">
        <v>1953</v>
      </c>
      <c r="AP7" s="18">
        <f>SUM(AN7:AO7)</f>
        <v>8265</v>
      </c>
      <c r="AQ7" s="6"/>
      <c r="AR7" s="5"/>
      <c r="AS7" s="18">
        <f>SUM(AQ7:AR7)</f>
        <v>0</v>
      </c>
      <c r="AT7" s="6">
        <v>5371</v>
      </c>
      <c r="AU7" s="5">
        <v>5206</v>
      </c>
      <c r="AV7" s="18">
        <f>SUM(AT7:AU7)</f>
        <v>10577</v>
      </c>
      <c r="AW7" s="6">
        <v>6194</v>
      </c>
      <c r="AX7" s="5">
        <v>6136</v>
      </c>
      <c r="AY7" s="18">
        <f>SUM(AW7:AX7)</f>
        <v>12330</v>
      </c>
      <c r="AZ7" s="6">
        <v>2661</v>
      </c>
      <c r="BA7" s="5"/>
      <c r="BB7" s="18">
        <f>SUM(AZ7:BA7)</f>
        <v>2661</v>
      </c>
      <c r="BC7" s="6">
        <v>4339</v>
      </c>
      <c r="BD7" s="5"/>
      <c r="BE7" s="18">
        <f>SUM(BC7:BD7)</f>
        <v>4339</v>
      </c>
      <c r="BF7" s="6">
        <v>5502</v>
      </c>
      <c r="BG7" s="5"/>
      <c r="BH7" s="18">
        <f>SUM(BF7:BG7)</f>
        <v>5502</v>
      </c>
      <c r="BI7" s="6">
        <v>6266</v>
      </c>
      <c r="BJ7" s="5"/>
      <c r="BK7" s="18">
        <f>SUM(BI7:BJ7)</f>
        <v>6266</v>
      </c>
      <c r="BL7" s="6">
        <v>4373</v>
      </c>
      <c r="BM7" s="5">
        <v>1951</v>
      </c>
      <c r="BN7" s="18">
        <f>SUM(BL7:BM7)</f>
        <v>6324</v>
      </c>
      <c r="BO7" s="6">
        <v>2484</v>
      </c>
      <c r="BP7" s="5"/>
      <c r="BQ7" s="18">
        <f>SUM(BO7:BP7)</f>
        <v>2484</v>
      </c>
      <c r="BR7" s="6">
        <v>3156</v>
      </c>
      <c r="BS7" s="5"/>
      <c r="BT7" s="18">
        <f>SUM(BR7:BS7)</f>
        <v>3156</v>
      </c>
      <c r="BU7" s="6"/>
      <c r="BV7" s="5"/>
      <c r="BW7" s="18">
        <f>SUM(BU7:BV7)</f>
        <v>0</v>
      </c>
      <c r="BX7" s="6"/>
      <c r="BY7" s="5"/>
      <c r="BZ7" s="18">
        <f>SUM(BX7:BY7)</f>
        <v>0</v>
      </c>
      <c r="CA7" s="6">
        <v>6360</v>
      </c>
      <c r="CB7" s="5"/>
      <c r="CC7" s="18">
        <f>SUM(CA7:CB7)</f>
        <v>6360</v>
      </c>
      <c r="CD7" s="6"/>
      <c r="CE7" s="5"/>
      <c r="CF7" s="18">
        <f>SUM(CD7:CE7)</f>
        <v>0</v>
      </c>
      <c r="CG7" s="6"/>
      <c r="CH7" s="5"/>
      <c r="CI7" s="18">
        <f>SUM(CG7:CH7)</f>
        <v>0</v>
      </c>
      <c r="CJ7" s="6">
        <v>2868</v>
      </c>
      <c r="CK7" s="18">
        <f>SUM(CJ7:CJ7)</f>
        <v>2868</v>
      </c>
      <c r="CL7" s="6"/>
      <c r="CM7" s="18">
        <f>SUM(CL7:CL7)</f>
        <v>0</v>
      </c>
      <c r="CN7" s="6">
        <v>3623</v>
      </c>
      <c r="CO7" s="18">
        <f>SUM(CN7:CN7)</f>
        <v>3623</v>
      </c>
      <c r="CP7" s="6">
        <v>1804</v>
      </c>
      <c r="CQ7" s="18">
        <f>SUM(CP7:CP7)</f>
        <v>1804</v>
      </c>
      <c r="CR7" s="6">
        <v>1135</v>
      </c>
      <c r="CS7" s="5"/>
      <c r="CT7" s="18">
        <f>SUM(CR7:CS7)</f>
        <v>1135</v>
      </c>
      <c r="CU7" s="6">
        <v>1135</v>
      </c>
      <c r="CV7" s="5"/>
      <c r="CW7" s="18">
        <f>SUM(CU7:CV7)</f>
        <v>1135</v>
      </c>
      <c r="CX7" s="6">
        <v>4000</v>
      </c>
      <c r="CY7" s="18">
        <f>SUM(CX7:CX7)</f>
        <v>4000</v>
      </c>
      <c r="CZ7" s="6">
        <v>4000</v>
      </c>
      <c r="DA7" s="18">
        <f>SUM(CZ7:CZ7)</f>
        <v>4000</v>
      </c>
      <c r="DB7" s="6">
        <v>1971</v>
      </c>
      <c r="DC7" s="18">
        <f>SUM(DB7:DB7)</f>
        <v>1971</v>
      </c>
      <c r="DD7" s="6">
        <v>1971</v>
      </c>
      <c r="DE7" s="20">
        <f>SUM(DD7:DD7)</f>
        <v>1971</v>
      </c>
      <c r="DF7" s="18">
        <f>G7+J7+M7+P7+S7+V7+Y7+AB7+AE7+AI7+AM7+AP7+AS7+AV7+AY7+BB7+BE7+BH7+BK7+BN7+BQ7+BT7+BW7+BZ7+CC7+CF7+CI7+CK7+CM7+CO7+CQ7+CT7+CW7+CY7+DA7+DC7+DE7</f>
        <v>157912</v>
      </c>
    </row>
    <row r="8" spans="2:110" x14ac:dyDescent="0.25">
      <c r="B8" s="12" t="s">
        <v>23</v>
      </c>
      <c r="C8" s="18" t="s">
        <v>6</v>
      </c>
      <c r="D8" s="18">
        <v>146633</v>
      </c>
      <c r="E8" s="6">
        <v>5531</v>
      </c>
      <c r="F8" s="5">
        <v>5372</v>
      </c>
      <c r="G8" s="18">
        <f>SUM(E8:F8)</f>
        <v>10903</v>
      </c>
      <c r="H8" s="6">
        <v>6300</v>
      </c>
      <c r="I8" s="5">
        <v>1494</v>
      </c>
      <c r="J8" s="18">
        <f>SUM(H8:I8)</f>
        <v>7794</v>
      </c>
      <c r="K8" s="6">
        <v>5385</v>
      </c>
      <c r="L8" s="5">
        <v>3401</v>
      </c>
      <c r="M8" s="18">
        <f>SUM(K8:L8)</f>
        <v>8786</v>
      </c>
      <c r="N8" s="6"/>
      <c r="O8" s="5"/>
      <c r="P8" s="18">
        <f>SUM(N8:O8)</f>
        <v>0</v>
      </c>
      <c r="Q8" s="6"/>
      <c r="R8" s="5"/>
      <c r="S8" s="18">
        <f>SUM(Q8:R8)</f>
        <v>0</v>
      </c>
      <c r="T8" s="6">
        <v>1314</v>
      </c>
      <c r="U8" s="5"/>
      <c r="V8" s="18">
        <f>SUM(T8:U8)</f>
        <v>1314</v>
      </c>
      <c r="W8" s="6">
        <v>3740</v>
      </c>
      <c r="X8" s="5"/>
      <c r="Y8" s="18">
        <f>SUM(W8:X8)</f>
        <v>3740</v>
      </c>
      <c r="Z8" s="6"/>
      <c r="AA8" s="5"/>
      <c r="AB8" s="18">
        <f>SUM(Z8:AA8)</f>
        <v>0</v>
      </c>
      <c r="AC8" s="6"/>
      <c r="AD8" s="5"/>
      <c r="AE8" s="18">
        <f>SUM(AC8:AD8)</f>
        <v>0</v>
      </c>
      <c r="AF8" s="6">
        <v>4593</v>
      </c>
      <c r="AG8" s="5">
        <v>4103</v>
      </c>
      <c r="AH8" s="15">
        <v>3557</v>
      </c>
      <c r="AI8" s="18">
        <f>SUM(AF8:AH8)</f>
        <v>12253</v>
      </c>
      <c r="AJ8" s="6">
        <v>5068</v>
      </c>
      <c r="AK8" s="5">
        <v>4937</v>
      </c>
      <c r="AL8" s="15">
        <v>4700</v>
      </c>
      <c r="AM8" s="18">
        <f>SUM(AJ8:AL8)</f>
        <v>14705</v>
      </c>
      <c r="AN8" s="6">
        <v>5944</v>
      </c>
      <c r="AO8" s="5">
        <v>312</v>
      </c>
      <c r="AP8" s="18">
        <f>SUM(AN8:AO8)</f>
        <v>6256</v>
      </c>
      <c r="AQ8" s="6">
        <v>6300</v>
      </c>
      <c r="AR8" s="5">
        <v>1881</v>
      </c>
      <c r="AS8" s="18">
        <f>SUM(AQ8:AR8)</f>
        <v>8181</v>
      </c>
      <c r="AT8" s="6">
        <v>5464</v>
      </c>
      <c r="AU8" s="5">
        <v>161</v>
      </c>
      <c r="AV8" s="18">
        <f>SUM(AT8:AU8)</f>
        <v>5625</v>
      </c>
      <c r="AW8" s="6"/>
      <c r="AX8" s="5"/>
      <c r="AY8" s="18">
        <f>SUM(AW8:AX8)</f>
        <v>0</v>
      </c>
      <c r="AZ8" s="6"/>
      <c r="BA8" s="5"/>
      <c r="BB8" s="18">
        <f>SUM(AZ8:BA8)</f>
        <v>0</v>
      </c>
      <c r="BC8" s="6"/>
      <c r="BD8" s="5"/>
      <c r="BE8" s="18">
        <f>SUM(BC8:BD8)</f>
        <v>0</v>
      </c>
      <c r="BF8" s="6">
        <v>2293</v>
      </c>
      <c r="BG8" s="5">
        <v>2227</v>
      </c>
      <c r="BH8" s="18">
        <f>SUM(BF8:BG8)</f>
        <v>4520</v>
      </c>
      <c r="BI8" s="6">
        <v>6829</v>
      </c>
      <c r="BJ8" s="5"/>
      <c r="BK8" s="18">
        <f>SUM(BI8:BJ8)</f>
        <v>6829</v>
      </c>
      <c r="BL8" s="6">
        <v>6468</v>
      </c>
      <c r="BM8" s="5">
        <v>5819</v>
      </c>
      <c r="BN8" s="18">
        <f>SUM(BL8:BM8)</f>
        <v>12287</v>
      </c>
      <c r="BO8" s="6">
        <v>6143</v>
      </c>
      <c r="BP8" s="5">
        <v>5102</v>
      </c>
      <c r="BQ8" s="18">
        <f>SUM(BO8:BP8)</f>
        <v>11245</v>
      </c>
      <c r="BR8" s="6">
        <v>6900</v>
      </c>
      <c r="BS8" s="5"/>
      <c r="BT8" s="18">
        <f>SUM(BR8:BS8)</f>
        <v>6900</v>
      </c>
      <c r="BU8" s="6">
        <v>2217</v>
      </c>
      <c r="BV8" s="5"/>
      <c r="BW8" s="18">
        <f>SUM(BU8:BV8)</f>
        <v>2217</v>
      </c>
      <c r="BX8" s="6"/>
      <c r="BY8" s="5"/>
      <c r="BZ8" s="18">
        <f>SUM(BX8:BY8)</f>
        <v>0</v>
      </c>
      <c r="CA8" s="6">
        <v>6900</v>
      </c>
      <c r="CB8" s="5"/>
      <c r="CC8" s="18">
        <f>SUM(CA8:CB8)</f>
        <v>6900</v>
      </c>
      <c r="CD8" s="6"/>
      <c r="CE8" s="5"/>
      <c r="CF8" s="18">
        <f>SUM(CD8:CE8)</f>
        <v>0</v>
      </c>
      <c r="CG8" s="6"/>
      <c r="CH8" s="5"/>
      <c r="CI8" s="18">
        <f>SUM(CG8:CH8)</f>
        <v>0</v>
      </c>
      <c r="CJ8" s="6">
        <v>3854</v>
      </c>
      <c r="CK8" s="18">
        <f>SUM(CJ8:CJ8)</f>
        <v>3854</v>
      </c>
      <c r="CL8" s="6">
        <v>1854</v>
      </c>
      <c r="CM8" s="18">
        <f>SUM(CL8:CL8)</f>
        <v>1854</v>
      </c>
      <c r="CN8" s="6"/>
      <c r="CO8" s="18">
        <f>SUM(CN8:CN8)</f>
        <v>0</v>
      </c>
      <c r="CP8" s="6"/>
      <c r="CQ8" s="18">
        <f>SUM(CP8:CP8)</f>
        <v>0</v>
      </c>
      <c r="CR8" s="6">
        <v>805</v>
      </c>
      <c r="CS8" s="5"/>
      <c r="CT8" s="18">
        <f>SUM(CR8:CS8)</f>
        <v>805</v>
      </c>
      <c r="CU8" s="6">
        <v>1797</v>
      </c>
      <c r="CV8" s="5"/>
      <c r="CW8" s="18">
        <f>SUM(CU8:CV8)</f>
        <v>1797</v>
      </c>
      <c r="CX8" s="6">
        <v>1967</v>
      </c>
      <c r="CY8" s="18">
        <f>SUM(CX8:CX8)</f>
        <v>1967</v>
      </c>
      <c r="CZ8" s="6">
        <v>1967</v>
      </c>
      <c r="DA8" s="18">
        <f>SUM(CZ8:CZ8)</f>
        <v>1967</v>
      </c>
      <c r="DB8" s="6">
        <v>1967</v>
      </c>
      <c r="DC8" s="18">
        <f>SUM(DB8:DB8)</f>
        <v>1967</v>
      </c>
      <c r="DD8" s="6">
        <v>1967</v>
      </c>
      <c r="DE8" s="20">
        <f>SUM(DD8:DD8)</f>
        <v>1967</v>
      </c>
      <c r="DF8" s="18">
        <f>G8+J8+M8+P8+S8+V8+Y8+AB8+AE8+AI8+AM8+AP8+AS8+AV8+AY8+BB8+BE8+BH8+BK8+BN8+BQ8+BT8+BW8+BZ8+CC8+CF8+CI8+CK8+CM8+CO8+CQ8+CT8+CW8+CY8+DA8+DC8+DE8</f>
        <v>146633</v>
      </c>
    </row>
    <row r="9" spans="2:110" x14ac:dyDescent="0.25">
      <c r="B9" s="12" t="s">
        <v>24</v>
      </c>
      <c r="C9" s="18" t="s">
        <v>7</v>
      </c>
      <c r="D9" s="18">
        <v>112714</v>
      </c>
      <c r="E9" s="6">
        <v>5459</v>
      </c>
      <c r="F9" s="5"/>
      <c r="G9" s="18">
        <f>SUM(E9:F9)</f>
        <v>5459</v>
      </c>
      <c r="H9" s="6"/>
      <c r="I9" s="5"/>
      <c r="J9" s="18">
        <f>SUM(H9:I9)</f>
        <v>0</v>
      </c>
      <c r="K9" s="6"/>
      <c r="L9" s="5"/>
      <c r="M9" s="18">
        <f>SUM(K9:L9)</f>
        <v>0</v>
      </c>
      <c r="N9" s="6"/>
      <c r="O9" s="5"/>
      <c r="P9" s="18">
        <f>SUM(N9:O9)</f>
        <v>0</v>
      </c>
      <c r="Q9" s="6">
        <v>6409</v>
      </c>
      <c r="R9" s="5">
        <v>3808</v>
      </c>
      <c r="S9" s="18">
        <f>SUM(Q9:R9)</f>
        <v>10217</v>
      </c>
      <c r="T9" s="6">
        <v>4218</v>
      </c>
      <c r="U9" s="5"/>
      <c r="V9" s="18">
        <f>SUM(T9:U9)</f>
        <v>4218</v>
      </c>
      <c r="W9" s="6"/>
      <c r="X9" s="5"/>
      <c r="Y9" s="18">
        <f>SUM(W9:X9)</f>
        <v>0</v>
      </c>
      <c r="Z9" s="6"/>
      <c r="AA9" s="5"/>
      <c r="AB9" s="18">
        <f>SUM(Z9:AA9)</f>
        <v>0</v>
      </c>
      <c r="AC9" s="6"/>
      <c r="AD9" s="5"/>
      <c r="AE9" s="18">
        <f>SUM(AC9:AD9)</f>
        <v>0</v>
      </c>
      <c r="AF9" s="6">
        <v>5987</v>
      </c>
      <c r="AG9" s="5">
        <v>5545</v>
      </c>
      <c r="AH9" s="15">
        <v>5188</v>
      </c>
      <c r="AI9" s="18">
        <f>SUM(AF9:AH9)</f>
        <v>16720</v>
      </c>
      <c r="AJ9" s="6">
        <v>5132</v>
      </c>
      <c r="AK9" s="5">
        <v>5119</v>
      </c>
      <c r="AL9" s="15">
        <v>5113</v>
      </c>
      <c r="AM9" s="18">
        <f>SUM(AJ9:AL9)</f>
        <v>15364</v>
      </c>
      <c r="AN9" s="6">
        <v>6500</v>
      </c>
      <c r="AO9" s="5">
        <v>6010</v>
      </c>
      <c r="AP9" s="18">
        <f>SUM(AN9:AO9)</f>
        <v>12510</v>
      </c>
      <c r="AQ9" s="6"/>
      <c r="AR9" s="5"/>
      <c r="AS9" s="18">
        <f>SUM(AQ9:AR9)</f>
        <v>0</v>
      </c>
      <c r="AT9" s="6"/>
      <c r="AU9" s="5"/>
      <c r="AV9" s="18">
        <f>SUM(AT9:AU9)</f>
        <v>0</v>
      </c>
      <c r="AW9" s="6"/>
      <c r="AX9" s="5"/>
      <c r="AY9" s="18">
        <f>SUM(AW9:AX9)</f>
        <v>0</v>
      </c>
      <c r="AZ9" s="6">
        <v>6513</v>
      </c>
      <c r="BA9" s="5">
        <v>3592</v>
      </c>
      <c r="BB9" s="18">
        <f>SUM(AZ9:BA9)</f>
        <v>10105</v>
      </c>
      <c r="BC9" s="6">
        <v>6216</v>
      </c>
      <c r="BD9" s="5">
        <v>3490</v>
      </c>
      <c r="BE9" s="18">
        <f>SUM(BC9:BD9)</f>
        <v>9706</v>
      </c>
      <c r="BF9" s="6">
        <v>6315</v>
      </c>
      <c r="BG9" s="5">
        <v>6290</v>
      </c>
      <c r="BH9" s="18">
        <f>SUM(BF9:BG9)</f>
        <v>12605</v>
      </c>
      <c r="BI9" s="6"/>
      <c r="BJ9" s="5"/>
      <c r="BK9" s="18">
        <f>SUM(BI9:BJ9)</f>
        <v>0</v>
      </c>
      <c r="BL9" s="6"/>
      <c r="BM9" s="5"/>
      <c r="BN9" s="18">
        <f>SUM(BL9:BM9)</f>
        <v>0</v>
      </c>
      <c r="BO9" s="6"/>
      <c r="BP9" s="5"/>
      <c r="BQ9" s="18">
        <f>SUM(BO9:BP9)</f>
        <v>0</v>
      </c>
      <c r="BR9" s="6"/>
      <c r="BS9" s="5"/>
      <c r="BT9" s="18">
        <f>SUM(BR9:BS9)</f>
        <v>0</v>
      </c>
      <c r="BU9" s="6"/>
      <c r="BV9" s="5"/>
      <c r="BW9" s="18">
        <f>SUM(BU9:BV9)</f>
        <v>0</v>
      </c>
      <c r="BX9" s="6"/>
      <c r="BY9" s="5"/>
      <c r="BZ9" s="18">
        <f>SUM(BX9:BY9)</f>
        <v>0</v>
      </c>
      <c r="CA9" s="6"/>
      <c r="CB9" s="5"/>
      <c r="CC9" s="18">
        <f>SUM(CA9:CB9)</f>
        <v>0</v>
      </c>
      <c r="CD9" s="6"/>
      <c r="CE9" s="5"/>
      <c r="CF9" s="18">
        <f>SUM(CD9:CE9)</f>
        <v>0</v>
      </c>
      <c r="CG9" s="6"/>
      <c r="CH9" s="5"/>
      <c r="CI9" s="18">
        <f>SUM(CG9:CH9)</f>
        <v>0</v>
      </c>
      <c r="CJ9" s="6"/>
      <c r="CK9" s="18">
        <f>SUM(CJ9:CJ9)</f>
        <v>0</v>
      </c>
      <c r="CL9" s="6"/>
      <c r="CM9" s="18">
        <f>SUM(CL9:CL9)</f>
        <v>0</v>
      </c>
      <c r="CN9" s="6"/>
      <c r="CO9" s="18">
        <f>SUM(CN9:CN9)</f>
        <v>0</v>
      </c>
      <c r="CP9" s="6"/>
      <c r="CQ9" s="18">
        <f>SUM(CP9:CP9)</f>
        <v>0</v>
      </c>
      <c r="CR9" s="6">
        <v>3087</v>
      </c>
      <c r="CS9" s="5">
        <v>1384</v>
      </c>
      <c r="CT9" s="18">
        <f>SUM(CR9:CS9)</f>
        <v>4471</v>
      </c>
      <c r="CU9" s="6">
        <v>2364</v>
      </c>
      <c r="CV9" s="5">
        <v>1384</v>
      </c>
      <c r="CW9" s="18">
        <f>SUM(CU9:CV9)</f>
        <v>3748</v>
      </c>
      <c r="CX9" s="6">
        <v>1829</v>
      </c>
      <c r="CY9" s="18">
        <f>SUM(CX9:CX9)</f>
        <v>1829</v>
      </c>
      <c r="CZ9" s="6"/>
      <c r="DA9" s="18">
        <f>SUM(CZ9:CZ9)</f>
        <v>0</v>
      </c>
      <c r="DB9" s="6">
        <v>3762</v>
      </c>
      <c r="DC9" s="18">
        <f>SUM(DB9:DB9)</f>
        <v>3762</v>
      </c>
      <c r="DD9" s="6">
        <v>2000</v>
      </c>
      <c r="DE9" s="20">
        <f>SUM(DD9:DD9)</f>
        <v>2000</v>
      </c>
      <c r="DF9" s="18">
        <f>G9+J9+M9+P9+S9+V9+Y9+AB9+AE9+AI9+AM9+AP9+AS9+AV9+AY9+BB9+BE9+BH9+BK9+BN9+BQ9+BT9+BW9+BZ9+CC9+CF9+CI9+CK9+CM9+CO9+CQ9+CT9+CW9+CY9+DA9+DC9+DE9</f>
        <v>112714</v>
      </c>
    </row>
    <row r="10" spans="2:110" x14ac:dyDescent="0.25">
      <c r="B10" s="12" t="s">
        <v>25</v>
      </c>
      <c r="C10" s="18" t="s">
        <v>16</v>
      </c>
      <c r="D10" s="18">
        <v>83321</v>
      </c>
      <c r="E10" s="6"/>
      <c r="F10" s="5"/>
      <c r="G10" s="18">
        <f>SUM(E10:F10)</f>
        <v>0</v>
      </c>
      <c r="H10" s="6"/>
      <c r="I10" s="5"/>
      <c r="J10" s="18">
        <f>SUM(H10:I10)</f>
        <v>0</v>
      </c>
      <c r="K10" s="6"/>
      <c r="L10" s="5"/>
      <c r="M10" s="18">
        <f>SUM(K10:L10)</f>
        <v>0</v>
      </c>
      <c r="N10" s="6"/>
      <c r="O10" s="5"/>
      <c r="P10" s="18">
        <f>SUM(N10:O10)</f>
        <v>0</v>
      </c>
      <c r="Q10" s="6"/>
      <c r="R10" s="5"/>
      <c r="S10" s="18">
        <f>SUM(Q10:R10)</f>
        <v>0</v>
      </c>
      <c r="T10" s="6">
        <v>6530</v>
      </c>
      <c r="U10" s="5"/>
      <c r="V10" s="18">
        <f>SUM(T10:U10)</f>
        <v>6530</v>
      </c>
      <c r="W10" s="6"/>
      <c r="X10" s="5"/>
      <c r="Y10" s="18">
        <f>SUM(W10:X10)</f>
        <v>0</v>
      </c>
      <c r="Z10" s="6"/>
      <c r="AA10" s="5"/>
      <c r="AB10" s="18">
        <f>SUM(Z10:AA10)</f>
        <v>0</v>
      </c>
      <c r="AC10" s="6">
        <v>3752</v>
      </c>
      <c r="AD10" s="5"/>
      <c r="AE10" s="18">
        <f>SUM(AC10:AD10)</f>
        <v>3752</v>
      </c>
      <c r="AF10" s="6">
        <v>7142</v>
      </c>
      <c r="AG10" s="5">
        <v>6203</v>
      </c>
      <c r="AH10" s="15">
        <v>5945</v>
      </c>
      <c r="AI10" s="18">
        <f>SUM(AF10:AH10)</f>
        <v>19290</v>
      </c>
      <c r="AJ10" s="6">
        <v>1897</v>
      </c>
      <c r="AK10" s="5">
        <v>598</v>
      </c>
      <c r="AL10" s="15"/>
      <c r="AM10" s="18">
        <f>SUM(AJ10:AL10)</f>
        <v>2495</v>
      </c>
      <c r="AN10" s="6">
        <v>2733</v>
      </c>
      <c r="AO10" s="5">
        <v>2488</v>
      </c>
      <c r="AP10" s="18">
        <f>SUM(AN10:AO10)</f>
        <v>5221</v>
      </c>
      <c r="AQ10" s="6">
        <v>1880</v>
      </c>
      <c r="AR10" s="5">
        <v>1318</v>
      </c>
      <c r="AS10" s="18">
        <f>SUM(AQ10:AR10)</f>
        <v>3198</v>
      </c>
      <c r="AT10" s="6">
        <v>886</v>
      </c>
      <c r="AU10" s="5"/>
      <c r="AV10" s="18">
        <f>SUM(AT10:AU10)</f>
        <v>886</v>
      </c>
      <c r="AW10" s="6">
        <v>6141</v>
      </c>
      <c r="AX10" s="5">
        <v>3185</v>
      </c>
      <c r="AY10" s="18">
        <f>SUM(AW10:AX10)</f>
        <v>9326</v>
      </c>
      <c r="AZ10" s="6"/>
      <c r="BA10" s="5"/>
      <c r="BB10" s="18">
        <f>SUM(AZ10:BA10)</f>
        <v>0</v>
      </c>
      <c r="BC10" s="6"/>
      <c r="BD10" s="5"/>
      <c r="BE10" s="18">
        <f>SUM(BC10:BD10)</f>
        <v>0</v>
      </c>
      <c r="BF10" s="6"/>
      <c r="BG10" s="5"/>
      <c r="BH10" s="18">
        <f>SUM(BF10:BG10)</f>
        <v>0</v>
      </c>
      <c r="BI10" s="6">
        <v>6071</v>
      </c>
      <c r="BJ10" s="5"/>
      <c r="BK10" s="18">
        <f>SUM(BI10:BJ10)</f>
        <v>6071</v>
      </c>
      <c r="BL10" s="6">
        <v>6598</v>
      </c>
      <c r="BM10" s="5"/>
      <c r="BN10" s="18">
        <f>SUM(BL10:BM10)</f>
        <v>6598</v>
      </c>
      <c r="BO10" s="6"/>
      <c r="BP10" s="5"/>
      <c r="BQ10" s="18">
        <f>SUM(BO10:BP10)</f>
        <v>0</v>
      </c>
      <c r="BR10" s="6">
        <v>1499</v>
      </c>
      <c r="BS10" s="5">
        <v>229</v>
      </c>
      <c r="BT10" s="18">
        <f>SUM(BR10:BS10)</f>
        <v>1728</v>
      </c>
      <c r="BU10" s="6"/>
      <c r="BV10" s="5"/>
      <c r="BW10" s="18">
        <f>SUM(BU10:BV10)</f>
        <v>0</v>
      </c>
      <c r="BX10" s="6">
        <v>4073</v>
      </c>
      <c r="BY10" s="5"/>
      <c r="BZ10" s="18">
        <f>SUM(BX10:BY10)</f>
        <v>4073</v>
      </c>
      <c r="CA10" s="6"/>
      <c r="CB10" s="5"/>
      <c r="CC10" s="18">
        <f>SUM(CA10:CB10)</f>
        <v>0</v>
      </c>
      <c r="CD10" s="6"/>
      <c r="CE10" s="5"/>
      <c r="CF10" s="18">
        <f>SUM(CD10:CE10)</f>
        <v>0</v>
      </c>
      <c r="CG10" s="6"/>
      <c r="CH10" s="5"/>
      <c r="CI10" s="18">
        <f>SUM(CG10:CH10)</f>
        <v>0</v>
      </c>
      <c r="CJ10" s="6"/>
      <c r="CK10" s="18">
        <f>SUM(CJ10:CJ10)</f>
        <v>0</v>
      </c>
      <c r="CL10" s="6"/>
      <c r="CM10" s="18">
        <f>SUM(CL10:CL10)</f>
        <v>0</v>
      </c>
      <c r="CN10" s="6"/>
      <c r="CO10" s="18">
        <f>SUM(CN10:CN10)</f>
        <v>0</v>
      </c>
      <c r="CP10" s="6"/>
      <c r="CQ10" s="18">
        <f>SUM(CP10:CP10)</f>
        <v>0</v>
      </c>
      <c r="CR10" s="6">
        <v>3787</v>
      </c>
      <c r="CS10" s="5">
        <v>888</v>
      </c>
      <c r="CT10" s="18">
        <f>SUM(CR10:CS10)</f>
        <v>4675</v>
      </c>
      <c r="CU10" s="6">
        <v>1760</v>
      </c>
      <c r="CV10" s="5">
        <v>888</v>
      </c>
      <c r="CW10" s="18">
        <f>SUM(CU10:CV10)</f>
        <v>2648</v>
      </c>
      <c r="CX10" s="6">
        <v>1980</v>
      </c>
      <c r="CY10" s="18">
        <f>SUM(CX10:CX10)</f>
        <v>1980</v>
      </c>
      <c r="CZ10" s="6">
        <v>1980</v>
      </c>
      <c r="DA10" s="18">
        <f>SUM(CZ10:CZ10)</f>
        <v>1980</v>
      </c>
      <c r="DB10" s="6">
        <v>1435</v>
      </c>
      <c r="DC10" s="18">
        <f>SUM(DB10:DB10)</f>
        <v>1435</v>
      </c>
      <c r="DD10" s="6">
        <v>1435</v>
      </c>
      <c r="DE10" s="20">
        <f>SUM(DD10:DD10)</f>
        <v>1435</v>
      </c>
      <c r="DF10" s="18">
        <f>G10+J10+M10+P10+S10+V10+Y10+AB10+AE10+AI10+AM10+AP10+AS10+AV10+AY10+BB10+BE10+BH10+BK10+BN10+BQ10+BT10+BW10+BZ10+CC10+CF10+CI10+CK10+CM10+CO10+CQ10+CT10+CW10+CY10+DA10+DC10+DE10</f>
        <v>83321</v>
      </c>
    </row>
    <row r="11" spans="2:110" x14ac:dyDescent="0.25">
      <c r="B11" s="12" t="s">
        <v>26</v>
      </c>
      <c r="C11" s="18" t="s">
        <v>13</v>
      </c>
      <c r="D11" s="18">
        <v>70774</v>
      </c>
      <c r="E11" s="6"/>
      <c r="F11" s="5"/>
      <c r="G11" s="18">
        <f>SUM(E11:F11)</f>
        <v>0</v>
      </c>
      <c r="H11" s="6"/>
      <c r="I11" s="5"/>
      <c r="J11" s="18">
        <f>SUM(H11:I11)</f>
        <v>0</v>
      </c>
      <c r="K11" s="6">
        <v>1979</v>
      </c>
      <c r="L11" s="5">
        <v>362</v>
      </c>
      <c r="M11" s="18">
        <f>SUM(K11:L11)</f>
        <v>2341</v>
      </c>
      <c r="N11" s="6"/>
      <c r="O11" s="5"/>
      <c r="P11" s="18">
        <f>SUM(N11:O11)</f>
        <v>0</v>
      </c>
      <c r="Q11" s="6"/>
      <c r="R11" s="5"/>
      <c r="S11" s="18">
        <f>SUM(Q11:R11)</f>
        <v>0</v>
      </c>
      <c r="T11" s="6"/>
      <c r="U11" s="5"/>
      <c r="V11" s="18">
        <f>SUM(T11:U11)</f>
        <v>0</v>
      </c>
      <c r="W11" s="6">
        <v>6510</v>
      </c>
      <c r="X11" s="5"/>
      <c r="Y11" s="18">
        <f>SUM(W11:X11)</f>
        <v>6510</v>
      </c>
      <c r="Z11" s="6"/>
      <c r="AA11" s="5"/>
      <c r="AB11" s="18">
        <f>SUM(Z11:AA11)</f>
        <v>0</v>
      </c>
      <c r="AC11" s="6"/>
      <c r="AD11" s="5"/>
      <c r="AE11" s="18">
        <f>SUM(AC11:AD11)</f>
        <v>0</v>
      </c>
      <c r="AF11" s="6">
        <v>6979</v>
      </c>
      <c r="AG11" s="5">
        <v>6875</v>
      </c>
      <c r="AH11" s="15">
        <v>5997</v>
      </c>
      <c r="AI11" s="18">
        <f>SUM(AF11:AH11)</f>
        <v>19851</v>
      </c>
      <c r="AJ11" s="6">
        <v>4997</v>
      </c>
      <c r="AK11" s="5"/>
      <c r="AL11" s="15"/>
      <c r="AM11" s="18">
        <f>SUM(AJ11:AL11)</f>
        <v>4997</v>
      </c>
      <c r="AN11" s="6">
        <v>1939</v>
      </c>
      <c r="AO11" s="5"/>
      <c r="AP11" s="18">
        <f>SUM(AN11:AO11)</f>
        <v>1939</v>
      </c>
      <c r="AQ11" s="6">
        <v>2913</v>
      </c>
      <c r="AR11" s="5"/>
      <c r="AS11" s="18">
        <f>SUM(AQ11:AR11)</f>
        <v>2913</v>
      </c>
      <c r="AT11" s="6"/>
      <c r="AU11" s="5"/>
      <c r="AV11" s="18">
        <f>SUM(AT11:AU11)</f>
        <v>0</v>
      </c>
      <c r="AW11" s="6"/>
      <c r="AX11" s="5"/>
      <c r="AY11" s="18">
        <f>SUM(AW11:AX11)</f>
        <v>0</v>
      </c>
      <c r="AZ11" s="6">
        <v>5031</v>
      </c>
      <c r="BA11" s="5">
        <v>1400</v>
      </c>
      <c r="BB11" s="18">
        <f>SUM(AZ11:BA11)</f>
        <v>6431</v>
      </c>
      <c r="BC11" s="6"/>
      <c r="BD11" s="5"/>
      <c r="BE11" s="18">
        <f>SUM(BC11:BD11)</f>
        <v>0</v>
      </c>
      <c r="BF11" s="6">
        <v>5785</v>
      </c>
      <c r="BG11" s="5"/>
      <c r="BH11" s="18">
        <f>SUM(BF11:BG11)</f>
        <v>5785</v>
      </c>
      <c r="BI11" s="6"/>
      <c r="BJ11" s="5"/>
      <c r="BK11" s="18">
        <f>SUM(BI11:BJ11)</f>
        <v>0</v>
      </c>
      <c r="BL11" s="6"/>
      <c r="BM11" s="5"/>
      <c r="BN11" s="18">
        <f>SUM(BL11:BM11)</f>
        <v>0</v>
      </c>
      <c r="BO11" s="6">
        <v>5057</v>
      </c>
      <c r="BP11" s="5"/>
      <c r="BQ11" s="18">
        <f>SUM(BO11:BP11)</f>
        <v>5057</v>
      </c>
      <c r="BR11" s="6">
        <v>5226</v>
      </c>
      <c r="BS11" s="5"/>
      <c r="BT11" s="18">
        <f>SUM(BR11:BS11)</f>
        <v>5226</v>
      </c>
      <c r="BU11" s="6"/>
      <c r="BV11" s="5"/>
      <c r="BW11" s="18">
        <f>SUM(BU11:BV11)</f>
        <v>0</v>
      </c>
      <c r="BX11" s="6"/>
      <c r="BY11" s="5"/>
      <c r="BZ11" s="18">
        <f>SUM(BX11:BY11)</f>
        <v>0</v>
      </c>
      <c r="CA11" s="6"/>
      <c r="CB11" s="5"/>
      <c r="CC11" s="18">
        <f>SUM(CA11:CB11)</f>
        <v>0</v>
      </c>
      <c r="CD11" s="6"/>
      <c r="CE11" s="5"/>
      <c r="CF11" s="18">
        <f>SUM(CD11:CE11)</f>
        <v>0</v>
      </c>
      <c r="CG11" s="6"/>
      <c r="CH11" s="5"/>
      <c r="CI11" s="18">
        <f>SUM(CG11:CH11)</f>
        <v>0</v>
      </c>
      <c r="CJ11" s="6"/>
      <c r="CK11" s="18">
        <f>SUM(CJ11:CJ11)</f>
        <v>0</v>
      </c>
      <c r="CL11" s="6"/>
      <c r="CM11" s="18">
        <f>SUM(CL11:CL11)</f>
        <v>0</v>
      </c>
      <c r="CN11" s="6"/>
      <c r="CO11" s="18">
        <f>SUM(CN11:CN11)</f>
        <v>0</v>
      </c>
      <c r="CP11" s="6"/>
      <c r="CQ11" s="18">
        <f>SUM(CP11:CP11)</f>
        <v>0</v>
      </c>
      <c r="CR11" s="6">
        <v>3460</v>
      </c>
      <c r="CS11" s="5">
        <v>2001</v>
      </c>
      <c r="CT11" s="18">
        <f>SUM(CR11:CS11)</f>
        <v>5461</v>
      </c>
      <c r="CU11" s="6">
        <v>1637</v>
      </c>
      <c r="CV11" s="5">
        <v>626</v>
      </c>
      <c r="CW11" s="18">
        <f>SUM(CU11:CV11)</f>
        <v>2263</v>
      </c>
      <c r="CX11" s="6"/>
      <c r="CY11" s="18">
        <f>SUM(CX11:CX11)</f>
        <v>0</v>
      </c>
      <c r="CZ11" s="6"/>
      <c r="DA11" s="18">
        <f>SUM(CZ11:CZ11)</f>
        <v>0</v>
      </c>
      <c r="DB11" s="6">
        <v>2000</v>
      </c>
      <c r="DC11" s="18">
        <f>SUM(DB11:DB11)</f>
        <v>2000</v>
      </c>
      <c r="DD11" s="6"/>
      <c r="DE11" s="20">
        <f>SUM(DD11:DD11)</f>
        <v>0</v>
      </c>
      <c r="DF11" s="18">
        <f>G11+J11+M11+P11+S11+V11+Y11+AB11+AE11+AI11+AM11+AP11+AS11+AV11+AY11+BB11+BE11+BH11+BK11+BN11+BQ11+BT11+BW11+BZ11+CC11+CF11+CI11+CK11+CM11+CO11+CQ11+CT11+CW11+CY11+DA11+DC11+DE11</f>
        <v>70774</v>
      </c>
    </row>
    <row r="12" spans="2:110" x14ac:dyDescent="0.25">
      <c r="B12" s="12" t="s">
        <v>27</v>
      </c>
      <c r="C12" s="18" t="s">
        <v>40</v>
      </c>
      <c r="D12" s="18">
        <v>65556</v>
      </c>
      <c r="E12" s="6"/>
      <c r="F12" s="5"/>
      <c r="G12" s="18">
        <f>SUM(E12:F12)</f>
        <v>0</v>
      </c>
      <c r="H12" s="6"/>
      <c r="I12" s="5"/>
      <c r="J12" s="18">
        <f>SUM(H12:I12)</f>
        <v>0</v>
      </c>
      <c r="K12" s="6"/>
      <c r="L12" s="5"/>
      <c r="M12" s="18">
        <f>SUM(K12:L12)</f>
        <v>0</v>
      </c>
      <c r="N12" s="6"/>
      <c r="O12" s="5"/>
      <c r="P12" s="18">
        <f>SUM(N12:O12)</f>
        <v>0</v>
      </c>
      <c r="Q12" s="6">
        <v>6131</v>
      </c>
      <c r="R12" s="5"/>
      <c r="S12" s="18">
        <f>SUM(Q12:R12)</f>
        <v>6131</v>
      </c>
      <c r="T12" s="6"/>
      <c r="U12" s="5"/>
      <c r="V12" s="18">
        <f>SUM(T12:U12)</f>
        <v>0</v>
      </c>
      <c r="W12" s="6">
        <v>2633</v>
      </c>
      <c r="X12" s="5"/>
      <c r="Y12" s="18">
        <f>SUM(W12:X12)</f>
        <v>2633</v>
      </c>
      <c r="Z12" s="6"/>
      <c r="AA12" s="5"/>
      <c r="AB12" s="18">
        <f>SUM(Z12:AA12)</f>
        <v>0</v>
      </c>
      <c r="AC12" s="6"/>
      <c r="AD12" s="5"/>
      <c r="AE12" s="18">
        <f>SUM(AC12:AD12)</f>
        <v>0</v>
      </c>
      <c r="AF12" s="6">
        <v>4326</v>
      </c>
      <c r="AG12" s="5">
        <v>3792</v>
      </c>
      <c r="AH12" s="15">
        <v>2554</v>
      </c>
      <c r="AI12" s="18">
        <f>SUM(AF12:AH12)</f>
        <v>10672</v>
      </c>
      <c r="AJ12" s="6">
        <v>5848</v>
      </c>
      <c r="AK12" s="5">
        <v>3818</v>
      </c>
      <c r="AL12" s="15"/>
      <c r="AM12" s="18">
        <f>SUM(AJ12:AL12)</f>
        <v>9666</v>
      </c>
      <c r="AN12" s="6"/>
      <c r="AO12" s="5"/>
      <c r="AP12" s="18">
        <f>SUM(AN12:AO12)</f>
        <v>0</v>
      </c>
      <c r="AQ12" s="6">
        <v>6723</v>
      </c>
      <c r="AR12" s="5"/>
      <c r="AS12" s="18">
        <f>SUM(AQ12:AR12)</f>
        <v>6723</v>
      </c>
      <c r="AT12" s="6">
        <v>4703</v>
      </c>
      <c r="AU12" s="5"/>
      <c r="AV12" s="18">
        <f>SUM(AT12:AU12)</f>
        <v>4703</v>
      </c>
      <c r="AW12" s="6"/>
      <c r="AX12" s="5"/>
      <c r="AY12" s="18">
        <f>SUM(AW12:AX12)</f>
        <v>0</v>
      </c>
      <c r="AZ12" s="6">
        <v>5777</v>
      </c>
      <c r="BA12" s="5"/>
      <c r="BB12" s="18">
        <f>SUM(AZ12:BA12)</f>
        <v>5777</v>
      </c>
      <c r="BC12" s="6"/>
      <c r="BD12" s="5"/>
      <c r="BE12" s="18">
        <f>SUM(BC12:BD12)</f>
        <v>0</v>
      </c>
      <c r="BF12" s="6">
        <v>5075</v>
      </c>
      <c r="BG12" s="5">
        <v>4761</v>
      </c>
      <c r="BH12" s="18">
        <f>SUM(BF12:BG12)</f>
        <v>9836</v>
      </c>
      <c r="BI12" s="6">
        <v>2222</v>
      </c>
      <c r="BJ12" s="5">
        <v>1568</v>
      </c>
      <c r="BK12" s="18">
        <f>SUM(BI12:BJ12)</f>
        <v>3790</v>
      </c>
      <c r="BL12" s="6"/>
      <c r="BM12" s="5"/>
      <c r="BN12" s="18">
        <f>SUM(BL12:BM12)</f>
        <v>0</v>
      </c>
      <c r="BO12" s="6"/>
      <c r="BP12" s="5"/>
      <c r="BQ12" s="18">
        <f>SUM(BO12:BP12)</f>
        <v>0</v>
      </c>
      <c r="BR12" s="6"/>
      <c r="BS12" s="5"/>
      <c r="BT12" s="18">
        <f>SUM(BR12:BS12)</f>
        <v>0</v>
      </c>
      <c r="BU12" s="6"/>
      <c r="BV12" s="5"/>
      <c r="BW12" s="18">
        <f>SUM(BU12:BV12)</f>
        <v>0</v>
      </c>
      <c r="BX12" s="6"/>
      <c r="BY12" s="5"/>
      <c r="BZ12" s="18">
        <f>SUM(BX12:BY12)</f>
        <v>0</v>
      </c>
      <c r="CA12" s="6"/>
      <c r="CB12" s="5"/>
      <c r="CC12" s="18">
        <f>SUM(CA12:CB12)</f>
        <v>0</v>
      </c>
      <c r="CD12" s="6"/>
      <c r="CE12" s="5"/>
      <c r="CF12" s="18">
        <f>SUM(CD12:CE12)</f>
        <v>0</v>
      </c>
      <c r="CG12" s="6"/>
      <c r="CH12" s="5"/>
      <c r="CI12" s="18">
        <f>SUM(CG12:CH12)</f>
        <v>0</v>
      </c>
      <c r="CJ12" s="6"/>
      <c r="CK12" s="18">
        <f>SUM(CJ12:CJ12)</f>
        <v>0</v>
      </c>
      <c r="CL12" s="6"/>
      <c r="CM12" s="18">
        <f>SUM(CL12:CL12)</f>
        <v>0</v>
      </c>
      <c r="CN12" s="6"/>
      <c r="CO12" s="18">
        <f>SUM(CN12:CN12)</f>
        <v>0</v>
      </c>
      <c r="CP12" s="6"/>
      <c r="CQ12" s="18">
        <f>SUM(CP12:CP12)</f>
        <v>0</v>
      </c>
      <c r="CR12" s="6">
        <v>291</v>
      </c>
      <c r="CS12" s="5"/>
      <c r="CT12" s="18">
        <f>SUM(CR12:CS12)</f>
        <v>291</v>
      </c>
      <c r="CU12" s="6">
        <v>1022</v>
      </c>
      <c r="CV12" s="5"/>
      <c r="CW12" s="18">
        <f>SUM(CU12:CV12)</f>
        <v>1022</v>
      </c>
      <c r="CX12" s="6">
        <v>1357</v>
      </c>
      <c r="CY12" s="18">
        <f>SUM(CX12:CX12)</f>
        <v>1357</v>
      </c>
      <c r="CZ12" s="6">
        <v>1357</v>
      </c>
      <c r="DA12" s="18">
        <f>SUM(CZ12:CZ12)</f>
        <v>1357</v>
      </c>
      <c r="DB12" s="6">
        <v>1598</v>
      </c>
      <c r="DC12" s="18">
        <f>SUM(DB12:DB12)</f>
        <v>1598</v>
      </c>
      <c r="DD12" s="6"/>
      <c r="DE12" s="20">
        <f>SUM(DD12:DD12)</f>
        <v>0</v>
      </c>
      <c r="DF12" s="18">
        <f>G12+J12+M12+P12+S12+V12+Y12+AB12+AE12+AI12+AM12+AP12+AS12+AV12+AY12+BB12+BE12+BH12+BK12+BN12+BQ12+BT12+BW12+BZ12+CC12+CF12+CI12+CK12+CM12+CO12+CQ12+CT12+CW12+CY12+DA12+DC12+DE12</f>
        <v>65556</v>
      </c>
    </row>
    <row r="13" spans="2:110" x14ac:dyDescent="0.25">
      <c r="B13" s="12" t="s">
        <v>28</v>
      </c>
      <c r="C13" s="18" t="s">
        <v>63</v>
      </c>
      <c r="D13" s="18">
        <v>64457</v>
      </c>
      <c r="E13" s="6"/>
      <c r="F13" s="5"/>
      <c r="G13" s="18">
        <f>SUM(E13:F13)</f>
        <v>0</v>
      </c>
      <c r="H13" s="6"/>
      <c r="I13" s="5"/>
      <c r="J13" s="18">
        <f>SUM(H13:I13)</f>
        <v>0</v>
      </c>
      <c r="K13" s="6"/>
      <c r="L13" s="5"/>
      <c r="M13" s="18">
        <f>SUM(K13:L13)</f>
        <v>0</v>
      </c>
      <c r="N13" s="6"/>
      <c r="O13" s="5"/>
      <c r="P13" s="18">
        <f>SUM(N13:O13)</f>
        <v>0</v>
      </c>
      <c r="Q13" s="6"/>
      <c r="R13" s="5"/>
      <c r="S13" s="18">
        <f>SUM(Q13:R13)</f>
        <v>0</v>
      </c>
      <c r="T13" s="6"/>
      <c r="U13" s="5"/>
      <c r="V13" s="18">
        <f>SUM(T13:U13)</f>
        <v>0</v>
      </c>
      <c r="W13" s="6"/>
      <c r="X13" s="5"/>
      <c r="Y13" s="18">
        <f>SUM(W13:X13)</f>
        <v>0</v>
      </c>
      <c r="Z13" s="6">
        <v>2990</v>
      </c>
      <c r="AA13" s="5"/>
      <c r="AB13" s="18">
        <f>SUM(Z13:AA13)</f>
        <v>2990</v>
      </c>
      <c r="AC13" s="6"/>
      <c r="AD13" s="5"/>
      <c r="AE13" s="18">
        <f>SUM(AC13:AD13)</f>
        <v>0</v>
      </c>
      <c r="AF13" s="6">
        <v>5035</v>
      </c>
      <c r="AG13" s="5">
        <v>4083</v>
      </c>
      <c r="AH13" s="15">
        <v>1218</v>
      </c>
      <c r="AI13" s="18">
        <f>SUM(AF13:AH13)</f>
        <v>10336</v>
      </c>
      <c r="AJ13" s="6">
        <v>5665</v>
      </c>
      <c r="AK13" s="5"/>
      <c r="AL13" s="15"/>
      <c r="AM13" s="18">
        <f>SUM(AJ13:AL13)</f>
        <v>5665</v>
      </c>
      <c r="AN13" s="6">
        <v>5806</v>
      </c>
      <c r="AO13" s="5"/>
      <c r="AP13" s="18">
        <f>SUM(AN13:AO13)</f>
        <v>5806</v>
      </c>
      <c r="AQ13" s="6">
        <v>4804</v>
      </c>
      <c r="AR13" s="5"/>
      <c r="AS13" s="18">
        <f>SUM(AQ13:AR13)</f>
        <v>4804</v>
      </c>
      <c r="AT13" s="6">
        <v>2700</v>
      </c>
      <c r="AU13" s="5"/>
      <c r="AV13" s="18">
        <f>SUM(AT13:AU13)</f>
        <v>2700</v>
      </c>
      <c r="AW13" s="6"/>
      <c r="AX13" s="5"/>
      <c r="AY13" s="18">
        <f>SUM(AW13:AX13)</f>
        <v>0</v>
      </c>
      <c r="AZ13" s="6">
        <v>5341</v>
      </c>
      <c r="BA13" s="5"/>
      <c r="BB13" s="18">
        <f>SUM(AZ13:BA13)</f>
        <v>5341</v>
      </c>
      <c r="BC13" s="6">
        <v>6514</v>
      </c>
      <c r="BD13" s="5"/>
      <c r="BE13" s="18">
        <f>SUM(BC13:BD13)</f>
        <v>6514</v>
      </c>
      <c r="BF13" s="6">
        <v>6150</v>
      </c>
      <c r="BG13" s="5"/>
      <c r="BH13" s="18">
        <f>SUM(BF13:BG13)</f>
        <v>6150</v>
      </c>
      <c r="BI13" s="6"/>
      <c r="BJ13" s="5"/>
      <c r="BK13" s="18">
        <f>SUM(BI13:BJ13)</f>
        <v>0</v>
      </c>
      <c r="BL13" s="6">
        <v>5829</v>
      </c>
      <c r="BM13" s="5"/>
      <c r="BN13" s="18">
        <f>SUM(BL13:BM13)</f>
        <v>5829</v>
      </c>
      <c r="BO13" s="6"/>
      <c r="BP13" s="5"/>
      <c r="BQ13" s="18">
        <f>SUM(BO13:BP13)</f>
        <v>0</v>
      </c>
      <c r="BR13" s="6"/>
      <c r="BS13" s="5"/>
      <c r="BT13" s="18">
        <f>SUM(BR13:BS13)</f>
        <v>0</v>
      </c>
      <c r="BU13" s="6"/>
      <c r="BV13" s="5"/>
      <c r="BW13" s="18">
        <f>SUM(BU13:BV13)</f>
        <v>0</v>
      </c>
      <c r="BX13" s="6"/>
      <c r="BY13" s="5"/>
      <c r="BZ13" s="18">
        <f>SUM(BX13:BY13)</f>
        <v>0</v>
      </c>
      <c r="CA13" s="6"/>
      <c r="CB13" s="5"/>
      <c r="CC13" s="18">
        <f>SUM(CA13:CB13)</f>
        <v>0</v>
      </c>
      <c r="CD13" s="6"/>
      <c r="CE13" s="5"/>
      <c r="CF13" s="18">
        <f>SUM(CD13:CE13)</f>
        <v>0</v>
      </c>
      <c r="CG13" s="6"/>
      <c r="CH13" s="5"/>
      <c r="CI13" s="18">
        <f>SUM(CG13:CH13)</f>
        <v>0</v>
      </c>
      <c r="CJ13" s="6"/>
      <c r="CK13" s="18">
        <f>SUM(CJ13:CJ13)</f>
        <v>0</v>
      </c>
      <c r="CL13" s="6"/>
      <c r="CM13" s="18">
        <f>SUM(CL13:CL13)</f>
        <v>0</v>
      </c>
      <c r="CN13" s="6"/>
      <c r="CO13" s="18">
        <f>SUM(CN13:CN13)</f>
        <v>0</v>
      </c>
      <c r="CP13" s="6"/>
      <c r="CQ13" s="18">
        <f>SUM(CP13:CP13)</f>
        <v>0</v>
      </c>
      <c r="CR13" s="6"/>
      <c r="CS13" s="5"/>
      <c r="CT13" s="18">
        <f>SUM(CR13:CS13)</f>
        <v>0</v>
      </c>
      <c r="CU13" s="6"/>
      <c r="CV13" s="5"/>
      <c r="CW13" s="18">
        <f>SUM(CU13:CV13)</f>
        <v>0</v>
      </c>
      <c r="CX13" s="6">
        <v>1624</v>
      </c>
      <c r="CY13" s="18">
        <f>SUM(CX13:CX13)</f>
        <v>1624</v>
      </c>
      <c r="CZ13" s="6">
        <v>1624</v>
      </c>
      <c r="DA13" s="18">
        <f>SUM(CZ13:CZ13)</f>
        <v>1624</v>
      </c>
      <c r="DB13" s="6">
        <v>3630</v>
      </c>
      <c r="DC13" s="18">
        <f>SUM(DB13:DB13)</f>
        <v>3630</v>
      </c>
      <c r="DD13" s="6">
        <v>1444</v>
      </c>
      <c r="DE13" s="20">
        <f>SUM(DD13:DD13)</f>
        <v>1444</v>
      </c>
      <c r="DF13" s="18">
        <f>G13+J13+M13+P13+S13+V13+Y13+AB13+AE13+AI13+AM13+AP13+AS13+AV13+AY13+BB13+BE13+BH13+BK13+BN13+BQ13+BT13+BW13+BZ13+CC13+CF13+CI13+CK13+CM13+CO13+CQ13+CT13+CW13+CY13+DA13+DC13+DE13</f>
        <v>64457</v>
      </c>
    </row>
    <row r="14" spans="2:110" x14ac:dyDescent="0.25">
      <c r="B14" s="12" t="s">
        <v>29</v>
      </c>
      <c r="C14" s="18" t="s">
        <v>9</v>
      </c>
      <c r="D14" s="18">
        <v>63449</v>
      </c>
      <c r="E14" s="6">
        <v>4605</v>
      </c>
      <c r="F14" s="5">
        <v>3131</v>
      </c>
      <c r="G14" s="18">
        <f>SUM(E14:F14)</f>
        <v>7736</v>
      </c>
      <c r="H14" s="6">
        <v>5545</v>
      </c>
      <c r="I14" s="5"/>
      <c r="J14" s="18">
        <f>SUM(H14:I14)</f>
        <v>5545</v>
      </c>
      <c r="K14" s="6">
        <v>6700</v>
      </c>
      <c r="L14" s="5">
        <v>5883</v>
      </c>
      <c r="M14" s="18">
        <f>SUM(K14:L14)</f>
        <v>12583</v>
      </c>
      <c r="N14" s="6">
        <v>6372</v>
      </c>
      <c r="O14" s="5"/>
      <c r="P14" s="18">
        <f>SUM(N14:O14)</f>
        <v>6372</v>
      </c>
      <c r="Q14" s="6">
        <v>4196</v>
      </c>
      <c r="R14" s="5">
        <v>974</v>
      </c>
      <c r="S14" s="18">
        <f>SUM(Q14:R14)</f>
        <v>5170</v>
      </c>
      <c r="T14" s="6">
        <v>636</v>
      </c>
      <c r="U14" s="5"/>
      <c r="V14" s="18">
        <f>SUM(T14:U14)</f>
        <v>636</v>
      </c>
      <c r="W14" s="6"/>
      <c r="X14" s="5"/>
      <c r="Y14" s="18">
        <f>SUM(W14:X14)</f>
        <v>0</v>
      </c>
      <c r="Z14" s="6"/>
      <c r="AA14" s="5"/>
      <c r="AB14" s="18">
        <f>SUM(Z14:AA14)</f>
        <v>0</v>
      </c>
      <c r="AC14" s="6"/>
      <c r="AD14" s="5"/>
      <c r="AE14" s="18">
        <f>SUM(AC14:AD14)</f>
        <v>0</v>
      </c>
      <c r="AF14" s="6"/>
      <c r="AG14" s="5"/>
      <c r="AH14" s="15"/>
      <c r="AI14" s="18">
        <f>SUM(AF14:AH14)</f>
        <v>0</v>
      </c>
      <c r="AJ14" s="6"/>
      <c r="AK14" s="5"/>
      <c r="AL14" s="15"/>
      <c r="AM14" s="18">
        <f>SUM(AJ14:AL14)</f>
        <v>0</v>
      </c>
      <c r="AN14" s="6"/>
      <c r="AO14" s="5"/>
      <c r="AP14" s="18">
        <f>SUM(AN14:AO14)</f>
        <v>0</v>
      </c>
      <c r="AQ14" s="6"/>
      <c r="AR14" s="5"/>
      <c r="AS14" s="18">
        <f>SUM(AQ14:AR14)</f>
        <v>0</v>
      </c>
      <c r="AT14" s="6">
        <v>5271</v>
      </c>
      <c r="AU14" s="5"/>
      <c r="AV14" s="18">
        <f>SUM(AT14:AU14)</f>
        <v>5271</v>
      </c>
      <c r="AW14" s="6">
        <v>5676</v>
      </c>
      <c r="AX14" s="5"/>
      <c r="AY14" s="18">
        <f>SUM(AW14:AX14)</f>
        <v>5676</v>
      </c>
      <c r="AZ14" s="6"/>
      <c r="BA14" s="5"/>
      <c r="BB14" s="18">
        <f>SUM(AZ14:BA14)</f>
        <v>0</v>
      </c>
      <c r="BC14" s="6">
        <v>974</v>
      </c>
      <c r="BD14" s="5"/>
      <c r="BE14" s="18">
        <f>SUM(BC14:BD14)</f>
        <v>974</v>
      </c>
      <c r="BF14" s="6"/>
      <c r="BG14" s="5"/>
      <c r="BH14" s="18">
        <f>SUM(BF14:BG14)</f>
        <v>0</v>
      </c>
      <c r="BI14" s="6"/>
      <c r="BJ14" s="5"/>
      <c r="BK14" s="18">
        <f>SUM(BI14:BJ14)</f>
        <v>0</v>
      </c>
      <c r="BL14" s="6"/>
      <c r="BM14" s="5"/>
      <c r="BN14" s="18">
        <f>SUM(BL14:BM14)</f>
        <v>0</v>
      </c>
      <c r="BO14" s="6"/>
      <c r="BP14" s="5"/>
      <c r="BQ14" s="18">
        <f>SUM(BO14:BP14)</f>
        <v>0</v>
      </c>
      <c r="BR14" s="6">
        <v>861</v>
      </c>
      <c r="BS14" s="5"/>
      <c r="BT14" s="18">
        <f>SUM(BR14:BS14)</f>
        <v>861</v>
      </c>
      <c r="BU14" s="6"/>
      <c r="BV14" s="5"/>
      <c r="BW14" s="18">
        <f>SUM(BU14:BV14)</f>
        <v>0</v>
      </c>
      <c r="BX14" s="6"/>
      <c r="BY14" s="5"/>
      <c r="BZ14" s="18">
        <f>SUM(BX14:BY14)</f>
        <v>0</v>
      </c>
      <c r="CA14" s="6"/>
      <c r="CB14" s="5"/>
      <c r="CC14" s="18">
        <f>SUM(CA14:CB14)</f>
        <v>0</v>
      </c>
      <c r="CD14" s="6"/>
      <c r="CE14" s="5"/>
      <c r="CF14" s="18">
        <f>SUM(CD14:CE14)</f>
        <v>0</v>
      </c>
      <c r="CG14" s="6"/>
      <c r="CH14" s="5"/>
      <c r="CI14" s="18">
        <f>SUM(CG14:CH14)</f>
        <v>0</v>
      </c>
      <c r="CJ14" s="6">
        <v>3887</v>
      </c>
      <c r="CK14" s="18">
        <f>SUM(CJ14:CJ14)</f>
        <v>3887</v>
      </c>
      <c r="CL14" s="6">
        <v>4000</v>
      </c>
      <c r="CM14" s="18">
        <f>SUM(CL14:CL14)</f>
        <v>4000</v>
      </c>
      <c r="CN14" s="6">
        <v>868</v>
      </c>
      <c r="CO14" s="18">
        <f>SUM(CN14:CN14)</f>
        <v>868</v>
      </c>
      <c r="CP14" s="6">
        <v>868</v>
      </c>
      <c r="CQ14" s="18">
        <f>SUM(CP14:CP14)</f>
        <v>868</v>
      </c>
      <c r="CR14" s="6"/>
      <c r="CS14" s="5"/>
      <c r="CT14" s="18">
        <f>SUM(CR14:CS14)</f>
        <v>0</v>
      </c>
      <c r="CU14" s="6"/>
      <c r="CV14" s="5"/>
      <c r="CW14" s="18">
        <f>SUM(CU14:CV14)</f>
        <v>0</v>
      </c>
      <c r="CX14" s="6">
        <v>1501</v>
      </c>
      <c r="CY14" s="18">
        <f>SUM(CX14:CX14)</f>
        <v>1501</v>
      </c>
      <c r="CZ14" s="6">
        <v>1501</v>
      </c>
      <c r="DA14" s="18">
        <f>SUM(CZ14:CZ14)</f>
        <v>1501</v>
      </c>
      <c r="DB14" s="6"/>
      <c r="DC14" s="18">
        <f>SUM(DB14:DB14)</f>
        <v>0</v>
      </c>
      <c r="DD14" s="6"/>
      <c r="DE14" s="20">
        <f>SUM(DD14:DD14)</f>
        <v>0</v>
      </c>
      <c r="DF14" s="18">
        <f>G14+J14+M14+P14+S14+V14+Y14+AB14+AE14+AI14+AM14+AP14+AS14+AV14+AY14+BB14+BE14+BH14+BK14+BN14+BQ14+BT14+BW14+BZ14+CC14+CF14+CI14+CK14+CM14+CO14+CQ14+CT14+CW14+CY14+DA14+DC14+DE14</f>
        <v>63449</v>
      </c>
    </row>
    <row r="15" spans="2:110" x14ac:dyDescent="0.25">
      <c r="B15" s="12" t="s">
        <v>30</v>
      </c>
      <c r="C15" s="18" t="s">
        <v>41</v>
      </c>
      <c r="D15" s="18">
        <v>49874</v>
      </c>
      <c r="E15" s="6"/>
      <c r="F15" s="5"/>
      <c r="G15" s="18">
        <f>SUM(E15:F15)</f>
        <v>0</v>
      </c>
      <c r="H15" s="6"/>
      <c r="I15" s="5"/>
      <c r="J15" s="18">
        <f>SUM(H15:I15)</f>
        <v>0</v>
      </c>
      <c r="K15" s="6"/>
      <c r="L15" s="5"/>
      <c r="M15" s="18">
        <f>SUM(K15:L15)</f>
        <v>0</v>
      </c>
      <c r="N15" s="6"/>
      <c r="O15" s="5"/>
      <c r="P15" s="18">
        <f>SUM(N15:O15)</f>
        <v>0</v>
      </c>
      <c r="Q15" s="6"/>
      <c r="R15" s="5"/>
      <c r="S15" s="18">
        <f>SUM(Q15:R15)</f>
        <v>0</v>
      </c>
      <c r="T15" s="6"/>
      <c r="U15" s="5"/>
      <c r="V15" s="18">
        <f>SUM(T15:U15)</f>
        <v>0</v>
      </c>
      <c r="W15" s="6">
        <v>6276</v>
      </c>
      <c r="X15" s="5"/>
      <c r="Y15" s="18">
        <f>SUM(W15:X15)</f>
        <v>6276</v>
      </c>
      <c r="Z15" s="6"/>
      <c r="AA15" s="5"/>
      <c r="AB15" s="18">
        <f>SUM(Z15:AA15)</f>
        <v>0</v>
      </c>
      <c r="AC15" s="6">
        <v>6700</v>
      </c>
      <c r="AD15" s="5"/>
      <c r="AE15" s="18">
        <f>SUM(AC15:AD15)</f>
        <v>6700</v>
      </c>
      <c r="AF15" s="6">
        <v>6283</v>
      </c>
      <c r="AG15" s="5">
        <v>5341</v>
      </c>
      <c r="AH15" s="15">
        <v>5167</v>
      </c>
      <c r="AI15" s="18">
        <f>SUM(AF15:AH15)</f>
        <v>16791</v>
      </c>
      <c r="AJ15" s="6">
        <v>6658</v>
      </c>
      <c r="AK15" s="5">
        <v>1059</v>
      </c>
      <c r="AL15" s="15">
        <v>843</v>
      </c>
      <c r="AM15" s="18">
        <f>SUM(AJ15:AL15)</f>
        <v>8560</v>
      </c>
      <c r="AN15" s="6"/>
      <c r="AO15" s="5"/>
      <c r="AP15" s="18">
        <f>SUM(AN15:AO15)</f>
        <v>0</v>
      </c>
      <c r="AQ15" s="6"/>
      <c r="AR15" s="5"/>
      <c r="AS15" s="18">
        <f>SUM(AQ15:AR15)</f>
        <v>0</v>
      </c>
      <c r="AT15" s="6"/>
      <c r="AU15" s="5"/>
      <c r="AV15" s="18">
        <f>SUM(AT15:AU15)</f>
        <v>0</v>
      </c>
      <c r="AW15" s="6"/>
      <c r="AX15" s="5"/>
      <c r="AY15" s="18">
        <f>SUM(AW15:AX15)</f>
        <v>0</v>
      </c>
      <c r="AZ15" s="6"/>
      <c r="BA15" s="5"/>
      <c r="BB15" s="18">
        <f>SUM(AZ15:BA15)</f>
        <v>0</v>
      </c>
      <c r="BC15" s="6"/>
      <c r="BD15" s="5"/>
      <c r="BE15" s="18">
        <f>SUM(BC15:BD15)</f>
        <v>0</v>
      </c>
      <c r="BF15" s="6"/>
      <c r="BG15" s="5"/>
      <c r="BH15" s="18">
        <f>SUM(BF15:BG15)</f>
        <v>0</v>
      </c>
      <c r="BI15" s="6"/>
      <c r="BJ15" s="5"/>
      <c r="BK15" s="18">
        <f>SUM(BI15:BJ15)</f>
        <v>0</v>
      </c>
      <c r="BL15" s="6"/>
      <c r="BM15" s="5"/>
      <c r="BN15" s="18">
        <f>SUM(BL15:BM15)</f>
        <v>0</v>
      </c>
      <c r="BO15" s="6"/>
      <c r="BP15" s="5"/>
      <c r="BQ15" s="18">
        <f>SUM(BO15:BP15)</f>
        <v>0</v>
      </c>
      <c r="BR15" s="6"/>
      <c r="BS15" s="5"/>
      <c r="BT15" s="18">
        <f>SUM(BR15:BS15)</f>
        <v>0</v>
      </c>
      <c r="BU15" s="6"/>
      <c r="BV15" s="5"/>
      <c r="BW15" s="18">
        <f>SUM(BU15:BV15)</f>
        <v>0</v>
      </c>
      <c r="BX15" s="6"/>
      <c r="BY15" s="5"/>
      <c r="BZ15" s="18">
        <f>SUM(BX15:BY15)</f>
        <v>0</v>
      </c>
      <c r="CA15" s="6"/>
      <c r="CB15" s="5"/>
      <c r="CC15" s="18">
        <f>SUM(CA15:CB15)</f>
        <v>0</v>
      </c>
      <c r="CD15" s="6"/>
      <c r="CE15" s="5"/>
      <c r="CF15" s="18">
        <f>SUM(CD15:CE15)</f>
        <v>0</v>
      </c>
      <c r="CG15" s="6"/>
      <c r="CH15" s="5"/>
      <c r="CI15" s="18">
        <f>SUM(CG15:CH15)</f>
        <v>0</v>
      </c>
      <c r="CJ15" s="6"/>
      <c r="CK15" s="18">
        <f>SUM(CJ15:CJ15)</f>
        <v>0</v>
      </c>
      <c r="CL15" s="6"/>
      <c r="CM15" s="18">
        <f>SUM(CL15:CL15)</f>
        <v>0</v>
      </c>
      <c r="CN15" s="6"/>
      <c r="CO15" s="18">
        <f>SUM(CN15:CN15)</f>
        <v>0</v>
      </c>
      <c r="CP15" s="6"/>
      <c r="CQ15" s="18">
        <f>SUM(CP15:CP15)</f>
        <v>0</v>
      </c>
      <c r="CR15" s="6">
        <v>3658</v>
      </c>
      <c r="CS15" s="5">
        <v>2997</v>
      </c>
      <c r="CT15" s="18">
        <f>SUM(CR15:CS15)</f>
        <v>6655</v>
      </c>
      <c r="CU15" s="6">
        <v>3304</v>
      </c>
      <c r="CV15" s="5">
        <v>1588</v>
      </c>
      <c r="CW15" s="18">
        <f>SUM(CU15:CV15)</f>
        <v>4892</v>
      </c>
      <c r="CX15" s="6"/>
      <c r="CY15" s="18">
        <f>SUM(CX15:CX15)</f>
        <v>0</v>
      </c>
      <c r="CZ15" s="6"/>
      <c r="DA15" s="18">
        <f>SUM(CZ15:CZ15)</f>
        <v>0</v>
      </c>
      <c r="DB15" s="6"/>
      <c r="DC15" s="18">
        <f>SUM(DB15:DB15)</f>
        <v>0</v>
      </c>
      <c r="DD15" s="6"/>
      <c r="DE15" s="20">
        <f>SUM(DD15:DD15)</f>
        <v>0</v>
      </c>
      <c r="DF15" s="18">
        <f>G15+J15+M15+P15+S15+V15+Y15+AB15+AE15+AI15+AM15+AP15+AS15+AV15+AY15+BB15+BE15+BH15+BK15+BN15+BQ15+BT15+BW15+BZ15+CC15+CF15+CI15+CK15+CM15+CO15+CQ15+CT15+CW15+CY15+DA15+DC15+DE15</f>
        <v>49874</v>
      </c>
    </row>
    <row r="16" spans="2:110" x14ac:dyDescent="0.25">
      <c r="B16" s="12" t="s">
        <v>31</v>
      </c>
      <c r="C16" s="18" t="s">
        <v>11</v>
      </c>
      <c r="D16" s="18">
        <v>47470</v>
      </c>
      <c r="E16" s="6">
        <v>2124</v>
      </c>
      <c r="F16" s="5">
        <v>1736</v>
      </c>
      <c r="G16" s="18">
        <f>SUM(E16:F16)</f>
        <v>3860</v>
      </c>
      <c r="H16" s="6"/>
      <c r="I16" s="5"/>
      <c r="J16" s="18">
        <f>SUM(H16:I16)</f>
        <v>0</v>
      </c>
      <c r="K16" s="6"/>
      <c r="L16" s="5"/>
      <c r="M16" s="18">
        <f>SUM(K16:L16)</f>
        <v>0</v>
      </c>
      <c r="N16" s="6">
        <v>3502</v>
      </c>
      <c r="O16" s="5"/>
      <c r="P16" s="18">
        <f>SUM(N16:O16)</f>
        <v>3502</v>
      </c>
      <c r="Q16" s="6">
        <v>310</v>
      </c>
      <c r="R16" s="5"/>
      <c r="S16" s="18">
        <f>SUM(Q16:R16)</f>
        <v>310</v>
      </c>
      <c r="T16" s="6"/>
      <c r="U16" s="5"/>
      <c r="V16" s="18">
        <f>SUM(T16:U16)</f>
        <v>0</v>
      </c>
      <c r="W16" s="6">
        <v>2567</v>
      </c>
      <c r="X16" s="5"/>
      <c r="Y16" s="18">
        <f>SUM(W16:X16)</f>
        <v>2567</v>
      </c>
      <c r="Z16" s="6"/>
      <c r="AA16" s="5"/>
      <c r="AB16" s="18">
        <f>SUM(Z16:AA16)</f>
        <v>0</v>
      </c>
      <c r="AC16" s="6"/>
      <c r="AD16" s="5"/>
      <c r="AE16" s="18">
        <f>SUM(AC16:AD16)</f>
        <v>0</v>
      </c>
      <c r="AF16" s="6">
        <v>424</v>
      </c>
      <c r="AG16" s="5"/>
      <c r="AH16" s="15"/>
      <c r="AI16" s="18">
        <f>SUM(AF16:AH16)</f>
        <v>424</v>
      </c>
      <c r="AJ16" s="6"/>
      <c r="AK16" s="5"/>
      <c r="AL16" s="15"/>
      <c r="AM16" s="18">
        <f>SUM(AJ16:AL16)</f>
        <v>0</v>
      </c>
      <c r="AN16" s="6">
        <v>4977</v>
      </c>
      <c r="AO16" s="5"/>
      <c r="AP16" s="18">
        <f>SUM(AN16:AO16)</f>
        <v>4977</v>
      </c>
      <c r="AQ16" s="6"/>
      <c r="AR16" s="5"/>
      <c r="AS16" s="18">
        <f>SUM(AQ16:AR16)</f>
        <v>0</v>
      </c>
      <c r="AT16" s="6">
        <v>5308</v>
      </c>
      <c r="AU16" s="5"/>
      <c r="AV16" s="18">
        <f>SUM(AT16:AU16)</f>
        <v>5308</v>
      </c>
      <c r="AW16" s="6">
        <v>6495</v>
      </c>
      <c r="AX16" s="5">
        <v>2062</v>
      </c>
      <c r="AY16" s="18">
        <f>SUM(AW16:AX16)</f>
        <v>8557</v>
      </c>
      <c r="AZ16" s="6">
        <v>4780</v>
      </c>
      <c r="BA16" s="5">
        <v>1800</v>
      </c>
      <c r="BB16" s="18">
        <f>SUM(AZ16:BA16)</f>
        <v>6580</v>
      </c>
      <c r="BC16" s="6"/>
      <c r="BD16" s="5"/>
      <c r="BE16" s="18">
        <f>SUM(BC16:BD16)</f>
        <v>0</v>
      </c>
      <c r="BF16" s="6"/>
      <c r="BG16" s="5"/>
      <c r="BH16" s="18">
        <f>SUM(BF16:BG16)</f>
        <v>0</v>
      </c>
      <c r="BI16" s="6"/>
      <c r="BJ16" s="5"/>
      <c r="BK16" s="18">
        <f>SUM(BI16:BJ16)</f>
        <v>0</v>
      </c>
      <c r="BL16" s="6">
        <v>1035</v>
      </c>
      <c r="BM16" s="5"/>
      <c r="BN16" s="18">
        <f>SUM(BL16:BM16)</f>
        <v>1035</v>
      </c>
      <c r="BO16" s="6">
        <v>1548</v>
      </c>
      <c r="BP16" s="5"/>
      <c r="BQ16" s="18">
        <f>SUM(BO16:BP16)</f>
        <v>1548</v>
      </c>
      <c r="BR16" s="6"/>
      <c r="BS16" s="5"/>
      <c r="BT16" s="18">
        <f>SUM(BR16:BS16)</f>
        <v>0</v>
      </c>
      <c r="BU16" s="6"/>
      <c r="BV16" s="5"/>
      <c r="BW16" s="18">
        <f>SUM(BU16:BV16)</f>
        <v>0</v>
      </c>
      <c r="BX16" s="6"/>
      <c r="BY16" s="5"/>
      <c r="BZ16" s="18">
        <f>SUM(BX16:BY16)</f>
        <v>0</v>
      </c>
      <c r="CA16" s="6">
        <v>2282</v>
      </c>
      <c r="CB16" s="5"/>
      <c r="CC16" s="18">
        <f>SUM(CA16:CB16)</f>
        <v>2282</v>
      </c>
      <c r="CD16" s="6"/>
      <c r="CE16" s="5"/>
      <c r="CF16" s="18">
        <f>SUM(CD16:CE16)</f>
        <v>0</v>
      </c>
      <c r="CG16" s="6">
        <v>2900</v>
      </c>
      <c r="CH16" s="5"/>
      <c r="CI16" s="18">
        <f>SUM(CG16:CH16)</f>
        <v>2900</v>
      </c>
      <c r="CJ16" s="6">
        <v>692</v>
      </c>
      <c r="CK16" s="18">
        <f>SUM(CJ16:CJ16)</f>
        <v>692</v>
      </c>
      <c r="CL16" s="6">
        <v>692</v>
      </c>
      <c r="CM16" s="18">
        <f>SUM(CL16:CL16)</f>
        <v>692</v>
      </c>
      <c r="CN16" s="6"/>
      <c r="CO16" s="18">
        <f>SUM(CN16:CN16)</f>
        <v>0</v>
      </c>
      <c r="CP16" s="6"/>
      <c r="CQ16" s="18">
        <f>SUM(CP16:CP16)</f>
        <v>0</v>
      </c>
      <c r="CR16" s="6">
        <v>1118</v>
      </c>
      <c r="CS16" s="5"/>
      <c r="CT16" s="18">
        <f>SUM(CR16:CS16)</f>
        <v>1118</v>
      </c>
      <c r="CU16" s="6">
        <v>1118</v>
      </c>
      <c r="CV16" s="5"/>
      <c r="CW16" s="18">
        <f>SUM(CU16:CV16)</f>
        <v>1118</v>
      </c>
      <c r="CX16" s="6"/>
      <c r="CY16" s="18">
        <f>SUM(CX16:CX16)</f>
        <v>0</v>
      </c>
      <c r="CZ16" s="6"/>
      <c r="DA16" s="18">
        <f>SUM(CZ16:CZ16)</f>
        <v>0</v>
      </c>
      <c r="DB16" s="6"/>
      <c r="DC16" s="18">
        <f>SUM(DB16:DB16)</f>
        <v>0</v>
      </c>
      <c r="DD16" s="6"/>
      <c r="DE16" s="20">
        <f>SUM(DD16:DD16)</f>
        <v>0</v>
      </c>
      <c r="DF16" s="18">
        <f>G16+J16+M16+P16+S16+V16+Y16+AB16+AE16+AI16+AM16+AP16+AS16+AV16+AY16+BB16+BE16+BH16+BK16+BN16+BQ16+BT16+BW16+BZ16+CC16+CF16+CI16+CK16+CM16+CO16+CQ16+CT16+CW16+CY16+DA16+DC16+DE16</f>
        <v>47470</v>
      </c>
    </row>
    <row r="17" spans="2:110" x14ac:dyDescent="0.25">
      <c r="B17" s="12" t="s">
        <v>32</v>
      </c>
      <c r="C17" s="18" t="s">
        <v>10</v>
      </c>
      <c r="D17" s="18">
        <v>18461</v>
      </c>
      <c r="E17" s="6">
        <v>2972</v>
      </c>
      <c r="F17" s="5"/>
      <c r="G17" s="18">
        <f>SUM(E17:F17)</f>
        <v>2972</v>
      </c>
      <c r="H17" s="6"/>
      <c r="I17" s="5"/>
      <c r="J17" s="18">
        <f>SUM(H17:I17)</f>
        <v>0</v>
      </c>
      <c r="K17" s="6">
        <v>2959</v>
      </c>
      <c r="L17" s="5">
        <v>2035</v>
      </c>
      <c r="M17" s="18">
        <f>SUM(K17:L17)</f>
        <v>4994</v>
      </c>
      <c r="N17" s="6"/>
      <c r="O17" s="5"/>
      <c r="P17" s="18">
        <f>SUM(N17:O17)</f>
        <v>0</v>
      </c>
      <c r="Q17" s="6"/>
      <c r="R17" s="5"/>
      <c r="S17" s="18">
        <f>SUM(Q17:R17)</f>
        <v>0</v>
      </c>
      <c r="T17" s="6"/>
      <c r="U17" s="5"/>
      <c r="V17" s="18">
        <f>SUM(T17:U17)</f>
        <v>0</v>
      </c>
      <c r="W17" s="6"/>
      <c r="X17" s="5"/>
      <c r="Y17" s="18">
        <f>SUM(W17:X17)</f>
        <v>0</v>
      </c>
      <c r="Z17" s="6"/>
      <c r="AA17" s="5"/>
      <c r="AB17" s="18">
        <f>SUM(Z17:AA17)</f>
        <v>0</v>
      </c>
      <c r="AC17" s="6"/>
      <c r="AD17" s="5"/>
      <c r="AE17" s="18">
        <f>SUM(AC17:AD17)</f>
        <v>0</v>
      </c>
      <c r="AF17" s="6"/>
      <c r="AG17" s="5"/>
      <c r="AH17" s="15"/>
      <c r="AI17" s="18">
        <f>SUM(AF17:AH17)</f>
        <v>0</v>
      </c>
      <c r="AJ17" s="6"/>
      <c r="AK17" s="5"/>
      <c r="AL17" s="15"/>
      <c r="AM17" s="18">
        <f>SUM(AJ17:AL17)</f>
        <v>0</v>
      </c>
      <c r="AN17" s="6">
        <v>852</v>
      </c>
      <c r="AO17" s="5"/>
      <c r="AP17" s="18">
        <f>SUM(AN17:AO17)</f>
        <v>852</v>
      </c>
      <c r="AQ17" s="6">
        <v>2027</v>
      </c>
      <c r="AR17" s="5">
        <v>1082</v>
      </c>
      <c r="AS17" s="18">
        <f>SUM(AQ17:AR17)</f>
        <v>3109</v>
      </c>
      <c r="AT17" s="6">
        <v>925</v>
      </c>
      <c r="AU17" s="5"/>
      <c r="AV17" s="18">
        <f>SUM(AT17:AU17)</f>
        <v>925</v>
      </c>
      <c r="AW17" s="6"/>
      <c r="AX17" s="5"/>
      <c r="AY17" s="18">
        <f>SUM(AW17:AX17)</f>
        <v>0</v>
      </c>
      <c r="AZ17" s="6">
        <v>2405</v>
      </c>
      <c r="BA17" s="5">
        <v>1689</v>
      </c>
      <c r="BB17" s="18">
        <f>SUM(AZ17:BA17)</f>
        <v>4094</v>
      </c>
      <c r="BC17" s="6">
        <v>1468</v>
      </c>
      <c r="BD17" s="5">
        <v>47</v>
      </c>
      <c r="BE17" s="18">
        <f>SUM(BC17:BD17)</f>
        <v>1515</v>
      </c>
      <c r="BF17" s="6"/>
      <c r="BG17" s="5"/>
      <c r="BH17" s="18">
        <f>SUM(BF17:BG17)</f>
        <v>0</v>
      </c>
      <c r="BI17" s="6"/>
      <c r="BJ17" s="5"/>
      <c r="BK17" s="18">
        <f>SUM(BI17:BJ17)</f>
        <v>0</v>
      </c>
      <c r="BL17" s="6"/>
      <c r="BM17" s="5"/>
      <c r="BN17" s="18">
        <f>SUM(BL17:BM17)</f>
        <v>0</v>
      </c>
      <c r="BO17" s="6"/>
      <c r="BP17" s="5"/>
      <c r="BQ17" s="18">
        <f>SUM(BO17:BP17)</f>
        <v>0</v>
      </c>
      <c r="BR17" s="6"/>
      <c r="BS17" s="5"/>
      <c r="BT17" s="18">
        <f>SUM(BR17:BS17)</f>
        <v>0</v>
      </c>
      <c r="BU17" s="6"/>
      <c r="BV17" s="5"/>
      <c r="BW17" s="18">
        <f>SUM(BU17:BV17)</f>
        <v>0</v>
      </c>
      <c r="BX17" s="6"/>
      <c r="BY17" s="5"/>
      <c r="BZ17" s="18">
        <f>SUM(BX17:BY17)</f>
        <v>0</v>
      </c>
      <c r="CA17" s="6"/>
      <c r="CB17" s="5"/>
      <c r="CC17" s="18">
        <f>SUM(CA17:CB17)</f>
        <v>0</v>
      </c>
      <c r="CD17" s="6"/>
      <c r="CE17" s="5"/>
      <c r="CF17" s="18">
        <f>SUM(CD17:CE17)</f>
        <v>0</v>
      </c>
      <c r="CG17" s="6"/>
      <c r="CH17" s="5"/>
      <c r="CI17" s="18">
        <f>SUM(CG17:CH17)</f>
        <v>0</v>
      </c>
      <c r="CJ17" s="6"/>
      <c r="CK17" s="18">
        <f>SUM(CJ17:CJ17)</f>
        <v>0</v>
      </c>
      <c r="CL17" s="6"/>
      <c r="CM17" s="18">
        <f>SUM(CL17:CL17)</f>
        <v>0</v>
      </c>
      <c r="CN17" s="6"/>
      <c r="CO17" s="18">
        <f>SUM(CN17:CN17)</f>
        <v>0</v>
      </c>
      <c r="CP17" s="6"/>
      <c r="CQ17" s="18">
        <f>SUM(CP17:CP17)</f>
        <v>0</v>
      </c>
      <c r="CR17" s="6"/>
      <c r="CS17" s="5"/>
      <c r="CT17" s="18">
        <f>SUM(CR17:CS17)</f>
        <v>0</v>
      </c>
      <c r="CU17" s="6"/>
      <c r="CV17" s="5"/>
      <c r="CW17" s="18">
        <f>SUM(CU17:CV17)</f>
        <v>0</v>
      </c>
      <c r="CX17" s="6"/>
      <c r="CY17" s="18">
        <f>SUM(CX17:CX17)</f>
        <v>0</v>
      </c>
      <c r="CZ17" s="6"/>
      <c r="DA17" s="18">
        <f>SUM(CZ17:CZ17)</f>
        <v>0</v>
      </c>
      <c r="DB17" s="6"/>
      <c r="DC17" s="18">
        <f>SUM(DB17:DB17)</f>
        <v>0</v>
      </c>
      <c r="DD17" s="6"/>
      <c r="DE17" s="20">
        <f>SUM(DD17:DD17)</f>
        <v>0</v>
      </c>
      <c r="DF17" s="18">
        <f>G17+J17+M17+P17+S17+V17+Y17+AB17+AE17+AI17+AM17+AP17+AS17+AV17+AY17+BB17+BE17+BH17+BK17+BN17+BQ17+BT17+BW17+BZ17+CC17+CF17+CI17+CK17+CM17+CO17+CQ17+CT17+CW17+CY17+DA17+DC17+DE17</f>
        <v>18461</v>
      </c>
    </row>
    <row r="18" spans="2:110" x14ac:dyDescent="0.25">
      <c r="B18" s="12" t="s">
        <v>66</v>
      </c>
      <c r="C18" s="18" t="s">
        <v>12</v>
      </c>
      <c r="D18" s="18">
        <v>15732</v>
      </c>
      <c r="E18" s="6"/>
      <c r="F18" s="5"/>
      <c r="G18" s="18">
        <f>SUM(E18:F18)</f>
        <v>0</v>
      </c>
      <c r="H18" s="6">
        <v>1601</v>
      </c>
      <c r="I18" s="5"/>
      <c r="J18" s="18">
        <f>SUM(H18:I18)</f>
        <v>1601</v>
      </c>
      <c r="K18" s="6">
        <v>5143</v>
      </c>
      <c r="L18" s="5"/>
      <c r="M18" s="18">
        <f>SUM(K18:L18)</f>
        <v>5143</v>
      </c>
      <c r="N18" s="6"/>
      <c r="O18" s="5"/>
      <c r="P18" s="18">
        <f>SUM(N18:O18)</f>
        <v>0</v>
      </c>
      <c r="Q18" s="6"/>
      <c r="R18" s="5"/>
      <c r="S18" s="18">
        <f>SUM(Q18:R18)</f>
        <v>0</v>
      </c>
      <c r="T18" s="6"/>
      <c r="U18" s="5"/>
      <c r="V18" s="18">
        <f>SUM(T18:U18)</f>
        <v>0</v>
      </c>
      <c r="W18" s="6"/>
      <c r="X18" s="5"/>
      <c r="Y18" s="18">
        <f>SUM(W18:X18)</f>
        <v>0</v>
      </c>
      <c r="Z18" s="6"/>
      <c r="AA18" s="5"/>
      <c r="AB18" s="18">
        <f>SUM(Z18:AA18)</f>
        <v>0</v>
      </c>
      <c r="AC18" s="6"/>
      <c r="AD18" s="5"/>
      <c r="AE18" s="18">
        <f>SUM(AC18:AD18)</f>
        <v>0</v>
      </c>
      <c r="AF18" s="6"/>
      <c r="AG18" s="5"/>
      <c r="AH18" s="15"/>
      <c r="AI18" s="18">
        <f>SUM(AF18:AH18)</f>
        <v>0</v>
      </c>
      <c r="AJ18" s="6"/>
      <c r="AK18" s="5"/>
      <c r="AL18" s="15"/>
      <c r="AM18" s="18">
        <f>SUM(AJ18:AL18)</f>
        <v>0</v>
      </c>
      <c r="AN18" s="6">
        <v>6376</v>
      </c>
      <c r="AO18" s="5">
        <v>2612</v>
      </c>
      <c r="AP18" s="18">
        <f>SUM(AN18:AO18)</f>
        <v>8988</v>
      </c>
      <c r="AQ18" s="6"/>
      <c r="AR18" s="5"/>
      <c r="AS18" s="18">
        <f>SUM(AQ18:AR18)</f>
        <v>0</v>
      </c>
      <c r="AT18" s="6"/>
      <c r="AU18" s="5"/>
      <c r="AV18" s="18">
        <f>SUM(AT18:AU18)</f>
        <v>0</v>
      </c>
      <c r="AW18" s="6"/>
      <c r="AX18" s="5"/>
      <c r="AY18" s="18">
        <f>SUM(AW18:AX18)</f>
        <v>0</v>
      </c>
      <c r="AZ18" s="6"/>
      <c r="BA18" s="5"/>
      <c r="BB18" s="18">
        <f>SUM(AZ18:BA18)</f>
        <v>0</v>
      </c>
      <c r="BC18" s="6"/>
      <c r="BD18" s="5"/>
      <c r="BE18" s="18">
        <f>SUM(BC18:BD18)</f>
        <v>0</v>
      </c>
      <c r="BF18" s="6"/>
      <c r="BG18" s="5"/>
      <c r="BH18" s="18">
        <f>SUM(BF18:BG18)</f>
        <v>0</v>
      </c>
      <c r="BI18" s="6"/>
      <c r="BJ18" s="5"/>
      <c r="BK18" s="18">
        <f>SUM(BI18:BJ18)</f>
        <v>0</v>
      </c>
      <c r="BL18" s="6"/>
      <c r="BM18" s="5"/>
      <c r="BN18" s="18">
        <f>SUM(BL18:BM18)</f>
        <v>0</v>
      </c>
      <c r="BO18" s="6"/>
      <c r="BP18" s="5"/>
      <c r="BQ18" s="18">
        <f>SUM(BO18:BP18)</f>
        <v>0</v>
      </c>
      <c r="BR18" s="6"/>
      <c r="BS18" s="5"/>
      <c r="BT18" s="18">
        <f>SUM(BR18:BS18)</f>
        <v>0</v>
      </c>
      <c r="BU18" s="6"/>
      <c r="BV18" s="5"/>
      <c r="BW18" s="18">
        <f>SUM(BU18:BV18)</f>
        <v>0</v>
      </c>
      <c r="BX18" s="6"/>
      <c r="BY18" s="5"/>
      <c r="BZ18" s="18">
        <f>SUM(BX18:BY18)</f>
        <v>0</v>
      </c>
      <c r="CA18" s="6"/>
      <c r="CB18" s="5"/>
      <c r="CC18" s="18">
        <f>SUM(CA18:CB18)</f>
        <v>0</v>
      </c>
      <c r="CD18" s="6"/>
      <c r="CE18" s="5"/>
      <c r="CF18" s="18">
        <f>SUM(CD18:CE18)</f>
        <v>0</v>
      </c>
      <c r="CG18" s="6"/>
      <c r="CH18" s="5"/>
      <c r="CI18" s="18">
        <f>SUM(CG18:CH18)</f>
        <v>0</v>
      </c>
      <c r="CJ18" s="6"/>
      <c r="CK18" s="18">
        <f>SUM(CJ18:CJ18)</f>
        <v>0</v>
      </c>
      <c r="CL18" s="6"/>
      <c r="CM18" s="18">
        <f>SUM(CL18:CL18)</f>
        <v>0</v>
      </c>
      <c r="CN18" s="6"/>
      <c r="CO18" s="18">
        <f>SUM(CN18:CN18)</f>
        <v>0</v>
      </c>
      <c r="CP18" s="6"/>
      <c r="CQ18" s="18">
        <f>SUM(CP18:CP18)</f>
        <v>0</v>
      </c>
      <c r="CR18" s="6"/>
      <c r="CS18" s="5"/>
      <c r="CT18" s="18">
        <f>SUM(CR18:CS18)</f>
        <v>0</v>
      </c>
      <c r="CU18" s="6"/>
      <c r="CV18" s="5"/>
      <c r="CW18" s="18">
        <f>SUM(CU18:CV18)</f>
        <v>0</v>
      </c>
      <c r="CX18" s="6"/>
      <c r="CY18" s="18">
        <f>SUM(CX18:CX18)</f>
        <v>0</v>
      </c>
      <c r="CZ18" s="6"/>
      <c r="DA18" s="18">
        <f>SUM(CZ18:CZ18)</f>
        <v>0</v>
      </c>
      <c r="DB18" s="6"/>
      <c r="DC18" s="18">
        <f>SUM(DB18:DB18)</f>
        <v>0</v>
      </c>
      <c r="DD18" s="6"/>
      <c r="DE18" s="20">
        <f>SUM(DD18:DD18)</f>
        <v>0</v>
      </c>
      <c r="DF18" s="18">
        <f>G18+J18+M18+P18+S18+V18+Y18+AB18+AE18+AI18+AM18+AP18+AS18+AV18+AY18+BB18+BE18+BH18+BK18+BN18+BQ18+BT18+BW18+BZ18+CC18+CF18+CI18+CK18+CM18+CO18+CQ18+CT18+CW18+CY18+DA18+DC18+DE18</f>
        <v>15732</v>
      </c>
    </row>
    <row r="19" spans="2:110" x14ac:dyDescent="0.25">
      <c r="B19" s="12" t="s">
        <v>67</v>
      </c>
      <c r="C19" s="18" t="s">
        <v>15</v>
      </c>
      <c r="D19" s="18">
        <v>10386</v>
      </c>
      <c r="E19" s="6"/>
      <c r="F19" s="5"/>
      <c r="G19" s="18">
        <f>SUM(E19:F19)</f>
        <v>0</v>
      </c>
      <c r="H19" s="6"/>
      <c r="I19" s="5"/>
      <c r="J19" s="18">
        <f>SUM(H19:I19)</f>
        <v>0</v>
      </c>
      <c r="K19" s="6"/>
      <c r="L19" s="5"/>
      <c r="M19" s="18">
        <f>SUM(K19:L19)</f>
        <v>0</v>
      </c>
      <c r="N19" s="6">
        <v>3792</v>
      </c>
      <c r="O19" s="5"/>
      <c r="P19" s="18">
        <f>SUM(N19:O19)</f>
        <v>3792</v>
      </c>
      <c r="Q19" s="6">
        <v>890</v>
      </c>
      <c r="R19" s="5"/>
      <c r="S19" s="18">
        <f>SUM(Q19:R19)</f>
        <v>890</v>
      </c>
      <c r="T19" s="6"/>
      <c r="U19" s="5"/>
      <c r="V19" s="18">
        <f>SUM(T19:U19)</f>
        <v>0</v>
      </c>
      <c r="W19" s="6"/>
      <c r="X19" s="5"/>
      <c r="Y19" s="18">
        <f>SUM(W19:X19)</f>
        <v>0</v>
      </c>
      <c r="Z19" s="6"/>
      <c r="AA19" s="5"/>
      <c r="AB19" s="18">
        <f>SUM(Z19:AA19)</f>
        <v>0</v>
      </c>
      <c r="AC19" s="6"/>
      <c r="AD19" s="5"/>
      <c r="AE19" s="18">
        <f>SUM(AC19:AD19)</f>
        <v>0</v>
      </c>
      <c r="AF19" s="6"/>
      <c r="AG19" s="5"/>
      <c r="AH19" s="15"/>
      <c r="AI19" s="18">
        <f>SUM(AF19:AH19)</f>
        <v>0</v>
      </c>
      <c r="AJ19" s="6">
        <v>262</v>
      </c>
      <c r="AK19" s="5"/>
      <c r="AL19" s="15"/>
      <c r="AM19" s="18">
        <f>SUM(AJ19:AL19)</f>
        <v>262</v>
      </c>
      <c r="AN19" s="6"/>
      <c r="AO19" s="5"/>
      <c r="AP19" s="18">
        <f>SUM(AN19:AO19)</f>
        <v>0</v>
      </c>
      <c r="AQ19" s="6"/>
      <c r="AR19" s="5"/>
      <c r="AS19" s="18">
        <f>SUM(AQ19:AR19)</f>
        <v>0</v>
      </c>
      <c r="AT19" s="6"/>
      <c r="AU19" s="5"/>
      <c r="AV19" s="18">
        <f>SUM(AT19:AU19)</f>
        <v>0</v>
      </c>
      <c r="AW19" s="6"/>
      <c r="AX19" s="5"/>
      <c r="AY19" s="18">
        <f>SUM(AW19:AX19)</f>
        <v>0</v>
      </c>
      <c r="AZ19" s="6">
        <v>1188</v>
      </c>
      <c r="BA19" s="5"/>
      <c r="BB19" s="18">
        <f>SUM(AZ19:BA19)</f>
        <v>1188</v>
      </c>
      <c r="BC19" s="6"/>
      <c r="BD19" s="5"/>
      <c r="BE19" s="18">
        <f>SUM(BC19:BD19)</f>
        <v>0</v>
      </c>
      <c r="BF19" s="6">
        <v>3951</v>
      </c>
      <c r="BG19" s="5"/>
      <c r="BH19" s="18">
        <f>SUM(BF19:BG19)</f>
        <v>3951</v>
      </c>
      <c r="BI19" s="6"/>
      <c r="BJ19" s="5"/>
      <c r="BK19" s="18">
        <f>SUM(BI19:BJ19)</f>
        <v>0</v>
      </c>
      <c r="BL19" s="6"/>
      <c r="BM19" s="5"/>
      <c r="BN19" s="18">
        <f>SUM(BL19:BM19)</f>
        <v>0</v>
      </c>
      <c r="BO19" s="6"/>
      <c r="BP19" s="5"/>
      <c r="BQ19" s="18">
        <f>SUM(BO19:BP19)</f>
        <v>0</v>
      </c>
      <c r="BR19" s="6"/>
      <c r="BS19" s="5"/>
      <c r="BT19" s="18">
        <f>SUM(BR19:BS19)</f>
        <v>0</v>
      </c>
      <c r="BU19" s="6"/>
      <c r="BV19" s="5"/>
      <c r="BW19" s="18">
        <f>SUM(BU19:BV19)</f>
        <v>0</v>
      </c>
      <c r="BX19" s="6"/>
      <c r="BY19" s="5"/>
      <c r="BZ19" s="18">
        <f>SUM(BX19:BY19)</f>
        <v>0</v>
      </c>
      <c r="CA19" s="6"/>
      <c r="CB19" s="5"/>
      <c r="CC19" s="18">
        <f>SUM(CA19:CB19)</f>
        <v>0</v>
      </c>
      <c r="CD19" s="6">
        <v>303</v>
      </c>
      <c r="CE19" s="5"/>
      <c r="CF19" s="18">
        <f>SUM(CD19:CE19)</f>
        <v>303</v>
      </c>
      <c r="CG19" s="6"/>
      <c r="CH19" s="5"/>
      <c r="CI19" s="18">
        <f>SUM(CG19:CH19)</f>
        <v>0</v>
      </c>
      <c r="CJ19" s="6"/>
      <c r="CK19" s="18">
        <f>SUM(CJ19:CJ19)</f>
        <v>0</v>
      </c>
      <c r="CL19" s="6"/>
      <c r="CM19" s="18">
        <f>SUM(CL19:CL19)</f>
        <v>0</v>
      </c>
      <c r="CN19" s="6"/>
      <c r="CO19" s="18">
        <f>SUM(CN19:CN19)</f>
        <v>0</v>
      </c>
      <c r="CP19" s="6"/>
      <c r="CQ19" s="18">
        <f>SUM(CP19:CP19)</f>
        <v>0</v>
      </c>
      <c r="CR19" s="6"/>
      <c r="CS19" s="5"/>
      <c r="CT19" s="18">
        <f>SUM(CR19:CS19)</f>
        <v>0</v>
      </c>
      <c r="CU19" s="6"/>
      <c r="CV19" s="5"/>
      <c r="CW19" s="18">
        <f>SUM(CU19:CV19)</f>
        <v>0</v>
      </c>
      <c r="CX19" s="6"/>
      <c r="CY19" s="18">
        <f>SUM(CX19:CX19)</f>
        <v>0</v>
      </c>
      <c r="CZ19" s="6"/>
      <c r="DA19" s="18">
        <f>SUM(CZ19:CZ19)</f>
        <v>0</v>
      </c>
      <c r="DB19" s="6"/>
      <c r="DC19" s="18">
        <f>SUM(DB19:DB19)</f>
        <v>0</v>
      </c>
      <c r="DD19" s="6"/>
      <c r="DE19" s="20">
        <f>SUM(DD19:DD19)</f>
        <v>0</v>
      </c>
      <c r="DF19" s="18">
        <f>G19+J19+M19+P19+S19+V19+Y19+AB19+AE19+AI19+AM19+AP19+AS19+AV19+AY19+BB19+BE19+BH19+BK19+BN19+BQ19+BT19+BW19+BZ19+CC19+CF19+CI19+CK19+CM19+CO19+CQ19+CT19+CW19+CY19+DA19+DC19+DE19</f>
        <v>10386</v>
      </c>
    </row>
    <row r="20" spans="2:110" x14ac:dyDescent="0.25">
      <c r="B20" s="12" t="s">
        <v>68</v>
      </c>
      <c r="C20" s="18" t="s">
        <v>64</v>
      </c>
      <c r="D20" s="18">
        <v>8000</v>
      </c>
      <c r="E20" s="6"/>
      <c r="F20" s="5"/>
      <c r="G20" s="18">
        <f>SUM(E20:F20)</f>
        <v>0</v>
      </c>
      <c r="H20" s="6"/>
      <c r="I20" s="5"/>
      <c r="J20" s="18">
        <f>SUM(H20:I20)</f>
        <v>0</v>
      </c>
      <c r="K20" s="6"/>
      <c r="L20" s="5"/>
      <c r="M20" s="18">
        <f>SUM(K20:L20)</f>
        <v>0</v>
      </c>
      <c r="N20" s="6"/>
      <c r="O20" s="5"/>
      <c r="P20" s="18">
        <f>SUM(N20:O20)</f>
        <v>0</v>
      </c>
      <c r="Q20" s="6"/>
      <c r="R20" s="5"/>
      <c r="S20" s="18">
        <f>SUM(Q20:R20)</f>
        <v>0</v>
      </c>
      <c r="T20" s="6"/>
      <c r="U20" s="5"/>
      <c r="V20" s="18">
        <f>SUM(T20:U20)</f>
        <v>0</v>
      </c>
      <c r="W20" s="6"/>
      <c r="X20" s="5"/>
      <c r="Y20" s="18">
        <f>SUM(W20:X20)</f>
        <v>0</v>
      </c>
      <c r="Z20" s="6"/>
      <c r="AA20" s="5"/>
      <c r="AB20" s="18">
        <f>SUM(Z20:AA20)</f>
        <v>0</v>
      </c>
      <c r="AC20" s="6"/>
      <c r="AD20" s="5"/>
      <c r="AE20" s="18">
        <f>SUM(AC20:AD20)</f>
        <v>0</v>
      </c>
      <c r="AF20" s="6">
        <v>3611</v>
      </c>
      <c r="AG20" s="5">
        <v>2316</v>
      </c>
      <c r="AH20" s="15"/>
      <c r="AI20" s="18">
        <f>SUM(AF20:AH20)</f>
        <v>5927</v>
      </c>
      <c r="AJ20" s="6">
        <v>2073</v>
      </c>
      <c r="AK20" s="5"/>
      <c r="AL20" s="15"/>
      <c r="AM20" s="18">
        <f>SUM(AJ20:AL20)</f>
        <v>2073</v>
      </c>
      <c r="AN20" s="6"/>
      <c r="AO20" s="5"/>
      <c r="AP20" s="18">
        <f>SUM(AN20:AO20)</f>
        <v>0</v>
      </c>
      <c r="AQ20" s="6"/>
      <c r="AR20" s="5"/>
      <c r="AS20" s="18">
        <f>SUM(AQ20:AR20)</f>
        <v>0</v>
      </c>
      <c r="AT20" s="6"/>
      <c r="AU20" s="5"/>
      <c r="AV20" s="18">
        <f>SUM(AT20:AU20)</f>
        <v>0</v>
      </c>
      <c r="AW20" s="6"/>
      <c r="AX20" s="5"/>
      <c r="AY20" s="18">
        <f>SUM(AW20:AX20)</f>
        <v>0</v>
      </c>
      <c r="AZ20" s="6"/>
      <c r="BA20" s="5"/>
      <c r="BB20" s="18">
        <f>SUM(AZ20:BA20)</f>
        <v>0</v>
      </c>
      <c r="BC20" s="6"/>
      <c r="BD20" s="5"/>
      <c r="BE20" s="18">
        <f>SUM(BC20:BD20)</f>
        <v>0</v>
      </c>
      <c r="BF20" s="6"/>
      <c r="BG20" s="5"/>
      <c r="BH20" s="18">
        <f>SUM(BF20:BG20)</f>
        <v>0</v>
      </c>
      <c r="BI20" s="6"/>
      <c r="BJ20" s="5"/>
      <c r="BK20" s="18">
        <f>SUM(BI20:BJ20)</f>
        <v>0</v>
      </c>
      <c r="BL20" s="6"/>
      <c r="BM20" s="5"/>
      <c r="BN20" s="18">
        <f>SUM(BL20:BM20)</f>
        <v>0</v>
      </c>
      <c r="BO20" s="6"/>
      <c r="BP20" s="5"/>
      <c r="BQ20" s="18">
        <f>SUM(BO20:BP20)</f>
        <v>0</v>
      </c>
      <c r="BR20" s="6"/>
      <c r="BS20" s="5"/>
      <c r="BT20" s="18">
        <f>SUM(BR20:BS20)</f>
        <v>0</v>
      </c>
      <c r="BU20" s="6"/>
      <c r="BV20" s="5"/>
      <c r="BW20" s="18">
        <f>SUM(BU20:BV20)</f>
        <v>0</v>
      </c>
      <c r="BX20" s="6"/>
      <c r="BY20" s="5"/>
      <c r="BZ20" s="18">
        <f>SUM(BX20:BY20)</f>
        <v>0</v>
      </c>
      <c r="CA20" s="6"/>
      <c r="CB20" s="5"/>
      <c r="CC20" s="18">
        <f>SUM(CA20:CB20)</f>
        <v>0</v>
      </c>
      <c r="CD20" s="6"/>
      <c r="CE20" s="5"/>
      <c r="CF20" s="18">
        <f>SUM(CD20:CE20)</f>
        <v>0</v>
      </c>
      <c r="CG20" s="6"/>
      <c r="CH20" s="5"/>
      <c r="CI20" s="18">
        <f>SUM(CG20:CH20)</f>
        <v>0</v>
      </c>
      <c r="CJ20" s="6"/>
      <c r="CK20" s="18">
        <f>SUM(CJ20:CJ20)</f>
        <v>0</v>
      </c>
      <c r="CL20" s="6"/>
      <c r="CM20" s="18">
        <f>SUM(CL20:CL20)</f>
        <v>0</v>
      </c>
      <c r="CN20" s="6"/>
      <c r="CO20" s="18">
        <f>SUM(CN20:CN20)</f>
        <v>0</v>
      </c>
      <c r="CP20" s="6"/>
      <c r="CQ20" s="18">
        <f>SUM(CP20:CP20)</f>
        <v>0</v>
      </c>
      <c r="CR20" s="6"/>
      <c r="CS20" s="5"/>
      <c r="CT20" s="18">
        <f>SUM(CR20:CS20)</f>
        <v>0</v>
      </c>
      <c r="CU20" s="6"/>
      <c r="CV20" s="5"/>
      <c r="CW20" s="18">
        <f>SUM(CU20:CV20)</f>
        <v>0</v>
      </c>
      <c r="CX20" s="6"/>
      <c r="CY20" s="18">
        <f>SUM(CX20:CX20)</f>
        <v>0</v>
      </c>
      <c r="CZ20" s="6"/>
      <c r="DA20" s="18">
        <f>SUM(CZ20:CZ20)</f>
        <v>0</v>
      </c>
      <c r="DB20" s="6"/>
      <c r="DC20" s="18">
        <f>SUM(DB20:DB20)</f>
        <v>0</v>
      </c>
      <c r="DD20" s="6"/>
      <c r="DE20" s="20">
        <f>SUM(DD20:DD20)</f>
        <v>0</v>
      </c>
      <c r="DF20" s="18">
        <f>G20+J20+M20+P20+S20+V20+Y20+AB20+AE20+AI20+AM20+AP20+AS20+AV20+AY20+BB20+BE20+BH20+BK20+BN20+BQ20+BT20+BW20+BZ20+CC20+CF20+CI20+CK20+CM20+CO20+CQ20+CT20+CW20+CY20+DA20+DC20+DE20</f>
        <v>8000</v>
      </c>
    </row>
    <row r="21" spans="2:110" x14ac:dyDescent="0.25">
      <c r="B21" s="12" t="s">
        <v>69</v>
      </c>
      <c r="C21" s="18" t="s">
        <v>14</v>
      </c>
      <c r="D21" s="18">
        <v>4301</v>
      </c>
      <c r="E21" s="6"/>
      <c r="F21" s="5"/>
      <c r="G21" s="18">
        <f>SUM(E21:F21)</f>
        <v>0</v>
      </c>
      <c r="H21" s="6"/>
      <c r="I21" s="5"/>
      <c r="J21" s="18">
        <f>SUM(H21:I21)</f>
        <v>0</v>
      </c>
      <c r="K21" s="6">
        <v>1022</v>
      </c>
      <c r="L21" s="5"/>
      <c r="M21" s="18">
        <f>SUM(K21:L21)</f>
        <v>1022</v>
      </c>
      <c r="N21" s="6"/>
      <c r="O21" s="5"/>
      <c r="P21" s="18">
        <f>SUM(N21:O21)</f>
        <v>0</v>
      </c>
      <c r="Q21" s="6"/>
      <c r="R21" s="5"/>
      <c r="S21" s="18">
        <f>SUM(Q21:R21)</f>
        <v>0</v>
      </c>
      <c r="T21" s="6"/>
      <c r="U21" s="5"/>
      <c r="V21" s="18">
        <f>SUM(T21:U21)</f>
        <v>0</v>
      </c>
      <c r="W21" s="6"/>
      <c r="X21" s="5"/>
      <c r="Y21" s="18">
        <f>SUM(W21:X21)</f>
        <v>0</v>
      </c>
      <c r="Z21" s="6"/>
      <c r="AA21" s="5"/>
      <c r="AB21" s="18">
        <f>SUM(Z21:AA21)</f>
        <v>0</v>
      </c>
      <c r="AC21" s="6"/>
      <c r="AD21" s="5"/>
      <c r="AE21" s="18">
        <f>SUM(AC21:AD21)</f>
        <v>0</v>
      </c>
      <c r="AF21" s="6"/>
      <c r="AG21" s="5"/>
      <c r="AH21" s="15"/>
      <c r="AI21" s="18">
        <f>SUM(AF21:AH21)</f>
        <v>0</v>
      </c>
      <c r="AJ21" s="6"/>
      <c r="AK21" s="5"/>
      <c r="AL21" s="15"/>
      <c r="AM21" s="18">
        <f>SUM(AJ21:AL21)</f>
        <v>0</v>
      </c>
      <c r="AN21" s="6"/>
      <c r="AO21" s="5"/>
      <c r="AP21" s="18">
        <f>SUM(AN21:AO21)</f>
        <v>0</v>
      </c>
      <c r="AQ21" s="6"/>
      <c r="AR21" s="5"/>
      <c r="AS21" s="18">
        <f>SUM(AQ21:AR21)</f>
        <v>0</v>
      </c>
      <c r="AT21" s="6"/>
      <c r="AU21" s="5"/>
      <c r="AV21" s="18">
        <f>SUM(AT21:AU21)</f>
        <v>0</v>
      </c>
      <c r="AW21" s="6"/>
      <c r="AX21" s="5"/>
      <c r="AY21" s="18">
        <f>SUM(AW21:AX21)</f>
        <v>0</v>
      </c>
      <c r="AZ21" s="6"/>
      <c r="BA21" s="5"/>
      <c r="BB21" s="18">
        <f>SUM(AZ21:BA21)</f>
        <v>0</v>
      </c>
      <c r="BC21" s="6"/>
      <c r="BD21" s="5"/>
      <c r="BE21" s="18">
        <f>SUM(BC21:BD21)</f>
        <v>0</v>
      </c>
      <c r="BF21" s="6">
        <v>3279</v>
      </c>
      <c r="BG21" s="5"/>
      <c r="BH21" s="18">
        <f>SUM(BF21:BG21)</f>
        <v>3279</v>
      </c>
      <c r="BI21" s="6"/>
      <c r="BJ21" s="5"/>
      <c r="BK21" s="18">
        <f>SUM(BI21:BJ21)</f>
        <v>0</v>
      </c>
      <c r="BL21" s="6"/>
      <c r="BM21" s="5"/>
      <c r="BN21" s="18">
        <f>SUM(BL21:BM21)</f>
        <v>0</v>
      </c>
      <c r="BO21" s="6"/>
      <c r="BP21" s="5"/>
      <c r="BQ21" s="18">
        <f>SUM(BO21:BP21)</f>
        <v>0</v>
      </c>
      <c r="BR21" s="6"/>
      <c r="BS21" s="5"/>
      <c r="BT21" s="18">
        <f>SUM(BR21:BS21)</f>
        <v>0</v>
      </c>
      <c r="BU21" s="6"/>
      <c r="BV21" s="5"/>
      <c r="BW21" s="18">
        <f>SUM(BU21:BV21)</f>
        <v>0</v>
      </c>
      <c r="BX21" s="6"/>
      <c r="BY21" s="5"/>
      <c r="BZ21" s="18">
        <f>SUM(BX21:BY21)</f>
        <v>0</v>
      </c>
      <c r="CA21" s="6"/>
      <c r="CB21" s="5"/>
      <c r="CC21" s="18">
        <f>SUM(CA21:CB21)</f>
        <v>0</v>
      </c>
      <c r="CD21" s="6"/>
      <c r="CE21" s="5"/>
      <c r="CF21" s="18">
        <f>SUM(CD21:CE21)</f>
        <v>0</v>
      </c>
      <c r="CG21" s="6"/>
      <c r="CH21" s="5"/>
      <c r="CI21" s="18">
        <f>SUM(CG21:CH21)</f>
        <v>0</v>
      </c>
      <c r="CJ21" s="6"/>
      <c r="CK21" s="18">
        <f>SUM(CJ21:CJ21)</f>
        <v>0</v>
      </c>
      <c r="CL21" s="6"/>
      <c r="CM21" s="18">
        <f>SUM(CL21:CL21)</f>
        <v>0</v>
      </c>
      <c r="CN21" s="6"/>
      <c r="CO21" s="18">
        <f>SUM(CN21:CN21)</f>
        <v>0</v>
      </c>
      <c r="CP21" s="6"/>
      <c r="CQ21" s="18">
        <f>SUM(CP21:CP21)</f>
        <v>0</v>
      </c>
      <c r="CR21" s="6"/>
      <c r="CS21" s="5"/>
      <c r="CT21" s="18">
        <f>SUM(CR21:CS21)</f>
        <v>0</v>
      </c>
      <c r="CU21" s="6"/>
      <c r="CV21" s="5"/>
      <c r="CW21" s="18">
        <f>SUM(CU21:CV21)</f>
        <v>0</v>
      </c>
      <c r="CX21" s="6"/>
      <c r="CY21" s="18">
        <f>SUM(CX21:CX21)</f>
        <v>0</v>
      </c>
      <c r="CZ21" s="6"/>
      <c r="DA21" s="18">
        <f>SUM(CZ21:CZ21)</f>
        <v>0</v>
      </c>
      <c r="DB21" s="6"/>
      <c r="DC21" s="18">
        <f>SUM(DB21:DB21)</f>
        <v>0</v>
      </c>
      <c r="DD21" s="6"/>
      <c r="DE21" s="20">
        <f>SUM(DD21:DD21)</f>
        <v>0</v>
      </c>
      <c r="DF21" s="18">
        <f>G21+J21+M21+P21+S21+V21+Y21+AB21+AE21+AI21+AM21+AP21+AS21+AV21+AY21+BB21+BE21+BH21+BK21+BN21+BQ21+BT21+BW21+BZ21+CC21+CF21+CI21+CK21+CM21+CO21+CQ21+CT21+CW21+CY21+DA21+DC21+DE21</f>
        <v>4301</v>
      </c>
    </row>
    <row r="22" spans="2:110" x14ac:dyDescent="0.25">
      <c r="B22" s="12" t="s">
        <v>70</v>
      </c>
      <c r="C22" s="18" t="s">
        <v>60</v>
      </c>
      <c r="D22" s="18">
        <v>3067</v>
      </c>
      <c r="E22" s="6"/>
      <c r="F22" s="5"/>
      <c r="G22" s="18">
        <f>SUM(E22:F22)</f>
        <v>0</v>
      </c>
      <c r="H22" s="6"/>
      <c r="I22" s="5"/>
      <c r="J22" s="18">
        <f>SUM(H22:I22)</f>
        <v>0</v>
      </c>
      <c r="K22" s="6"/>
      <c r="L22" s="5"/>
      <c r="M22" s="18">
        <f>SUM(K22:L22)</f>
        <v>0</v>
      </c>
      <c r="N22" s="6"/>
      <c r="O22" s="5"/>
      <c r="P22" s="18">
        <f>SUM(N22:O22)</f>
        <v>0</v>
      </c>
      <c r="Q22" s="6"/>
      <c r="R22" s="5"/>
      <c r="S22" s="18">
        <f>SUM(Q22:R22)</f>
        <v>0</v>
      </c>
      <c r="T22" s="6"/>
      <c r="U22" s="5"/>
      <c r="V22" s="18">
        <f>SUM(T22:U22)</f>
        <v>0</v>
      </c>
      <c r="W22" s="6"/>
      <c r="X22" s="5"/>
      <c r="Y22" s="18">
        <f>SUM(W22:X22)</f>
        <v>0</v>
      </c>
      <c r="Z22" s="6"/>
      <c r="AA22" s="5"/>
      <c r="AB22" s="18">
        <f>SUM(Z22:AA22)</f>
        <v>0</v>
      </c>
      <c r="AC22" s="6"/>
      <c r="AD22" s="5"/>
      <c r="AE22" s="18">
        <f>SUM(AC22:AD22)</f>
        <v>0</v>
      </c>
      <c r="AF22" s="6"/>
      <c r="AG22" s="5"/>
      <c r="AH22" s="15"/>
      <c r="AI22" s="18">
        <f>SUM(AF22:AH22)</f>
        <v>0</v>
      </c>
      <c r="AJ22" s="6"/>
      <c r="AK22" s="5"/>
      <c r="AL22" s="15"/>
      <c r="AM22" s="18">
        <f>SUM(AJ22:AL22)</f>
        <v>0</v>
      </c>
      <c r="AN22" s="6"/>
      <c r="AO22" s="5"/>
      <c r="AP22" s="18">
        <f>SUM(AN22:AO22)</f>
        <v>0</v>
      </c>
      <c r="AQ22" s="6"/>
      <c r="AR22" s="5"/>
      <c r="AS22" s="18">
        <f>SUM(AQ22:AR22)</f>
        <v>0</v>
      </c>
      <c r="AT22" s="6"/>
      <c r="AU22" s="5"/>
      <c r="AV22" s="18">
        <f>SUM(AT22:AU22)</f>
        <v>0</v>
      </c>
      <c r="AW22" s="6"/>
      <c r="AX22" s="5"/>
      <c r="AY22" s="18">
        <f>SUM(AW22:AX22)</f>
        <v>0</v>
      </c>
      <c r="AZ22" s="6"/>
      <c r="BA22" s="5"/>
      <c r="BB22" s="18">
        <f>SUM(AZ22:BA22)</f>
        <v>0</v>
      </c>
      <c r="BC22" s="6"/>
      <c r="BD22" s="5"/>
      <c r="BE22" s="18">
        <f>SUM(BC22:BD22)</f>
        <v>0</v>
      </c>
      <c r="BF22" s="6"/>
      <c r="BG22" s="5"/>
      <c r="BH22" s="18">
        <f>SUM(BF22:BG22)</f>
        <v>0</v>
      </c>
      <c r="BI22" s="6"/>
      <c r="BJ22" s="5"/>
      <c r="BK22" s="18">
        <f>SUM(BI22:BJ22)</f>
        <v>0</v>
      </c>
      <c r="BL22" s="6"/>
      <c r="BM22" s="5"/>
      <c r="BN22" s="18">
        <f>SUM(BL22:BM22)</f>
        <v>0</v>
      </c>
      <c r="BO22" s="6"/>
      <c r="BP22" s="5"/>
      <c r="BQ22" s="18">
        <f>SUM(BO22:BP22)</f>
        <v>0</v>
      </c>
      <c r="BR22" s="6"/>
      <c r="BS22" s="5"/>
      <c r="BT22" s="18">
        <f>SUM(BR22:BS22)</f>
        <v>0</v>
      </c>
      <c r="BU22" s="6"/>
      <c r="BV22" s="5"/>
      <c r="BW22" s="18">
        <f>SUM(BU22:BV22)</f>
        <v>0</v>
      </c>
      <c r="BX22" s="6"/>
      <c r="BY22" s="5"/>
      <c r="BZ22" s="18">
        <f>SUM(BX22:BY22)</f>
        <v>0</v>
      </c>
      <c r="CA22" s="6"/>
      <c r="CB22" s="5"/>
      <c r="CC22" s="18">
        <f>SUM(CA22:CB22)</f>
        <v>0</v>
      </c>
      <c r="CD22" s="6">
        <v>3067</v>
      </c>
      <c r="CE22" s="5"/>
      <c r="CF22" s="18">
        <f>SUM(CD22:CE22)</f>
        <v>3067</v>
      </c>
      <c r="CG22" s="6"/>
      <c r="CH22" s="5"/>
      <c r="CI22" s="18">
        <f>SUM(CG22:CH22)</f>
        <v>0</v>
      </c>
      <c r="CJ22" s="6"/>
      <c r="CK22" s="18">
        <f>SUM(CJ22:CJ22)</f>
        <v>0</v>
      </c>
      <c r="CL22" s="6"/>
      <c r="CM22" s="18">
        <f>SUM(CL22:CL22)</f>
        <v>0</v>
      </c>
      <c r="CN22" s="6"/>
      <c r="CO22" s="18">
        <f>SUM(CN22:CN22)</f>
        <v>0</v>
      </c>
      <c r="CP22" s="6"/>
      <c r="CQ22" s="18">
        <f>SUM(CP22:CP22)</f>
        <v>0</v>
      </c>
      <c r="CR22" s="6"/>
      <c r="CS22" s="5"/>
      <c r="CT22" s="18">
        <f>SUM(CR22:CS22)</f>
        <v>0</v>
      </c>
      <c r="CU22" s="6"/>
      <c r="CV22" s="5"/>
      <c r="CW22" s="18">
        <f>SUM(CU22:CV22)</f>
        <v>0</v>
      </c>
      <c r="CX22" s="6"/>
      <c r="CY22" s="18">
        <f>SUM(CX22:CX22)</f>
        <v>0</v>
      </c>
      <c r="CZ22" s="6"/>
      <c r="DA22" s="18">
        <f>SUM(CZ22:CZ22)</f>
        <v>0</v>
      </c>
      <c r="DB22" s="6"/>
      <c r="DC22" s="18">
        <f>SUM(DB22:DB22)</f>
        <v>0</v>
      </c>
      <c r="DD22" s="6"/>
      <c r="DE22" s="20">
        <f>SUM(DD22:DD22)</f>
        <v>0</v>
      </c>
      <c r="DF22" s="18">
        <f>G22+J22+M22+P22+S22+V22+Y22+AB22+AE22+AI22+AM22+AP22+AS22+AV22+AY22+BB22+BE22+BH22+BK22+BN22+BQ22+BT22+BW22+BZ22+CC22+CF22+CI22+CK22+CM22+CO22+CQ22+CT22+CW22+CY22+DA22+DC22+DE22</f>
        <v>3067</v>
      </c>
    </row>
    <row r="23" spans="2:110" x14ac:dyDescent="0.25">
      <c r="B23" s="12" t="s">
        <v>71</v>
      </c>
      <c r="C23" s="18" t="s">
        <v>62</v>
      </c>
      <c r="D23" s="18">
        <v>1258</v>
      </c>
      <c r="E23" s="6"/>
      <c r="F23" s="5"/>
      <c r="G23" s="18">
        <f>SUM(E23:F23)</f>
        <v>0</v>
      </c>
      <c r="H23" s="6"/>
      <c r="I23" s="5"/>
      <c r="J23" s="18">
        <f>SUM(H23:I23)</f>
        <v>0</v>
      </c>
      <c r="K23" s="6"/>
      <c r="L23" s="5"/>
      <c r="M23" s="18">
        <f>SUM(K23:L23)</f>
        <v>0</v>
      </c>
      <c r="N23" s="6"/>
      <c r="O23" s="5"/>
      <c r="P23" s="18">
        <f>SUM(N23:O23)</f>
        <v>0</v>
      </c>
      <c r="Q23" s="6"/>
      <c r="R23" s="5"/>
      <c r="S23" s="18">
        <f>SUM(Q23:R23)</f>
        <v>0</v>
      </c>
      <c r="T23" s="6"/>
      <c r="U23" s="5"/>
      <c r="V23" s="18">
        <f>SUM(T23:U23)</f>
        <v>0</v>
      </c>
      <c r="W23" s="6"/>
      <c r="X23" s="5"/>
      <c r="Y23" s="18">
        <f>SUM(W23:X23)</f>
        <v>0</v>
      </c>
      <c r="Z23" s="6"/>
      <c r="AA23" s="5"/>
      <c r="AB23" s="18">
        <f>SUM(Z23:AA23)</f>
        <v>0</v>
      </c>
      <c r="AC23" s="6"/>
      <c r="AD23" s="5"/>
      <c r="AE23" s="18">
        <f>SUM(AC23:AD23)</f>
        <v>0</v>
      </c>
      <c r="AF23" s="6"/>
      <c r="AG23" s="5"/>
      <c r="AH23" s="15"/>
      <c r="AI23" s="18">
        <f>SUM(AF23:AH23)</f>
        <v>0</v>
      </c>
      <c r="AJ23" s="6"/>
      <c r="AK23" s="5"/>
      <c r="AL23" s="15"/>
      <c r="AM23" s="18">
        <f>SUM(AJ23:AL23)</f>
        <v>0</v>
      </c>
      <c r="AN23" s="6">
        <v>1258</v>
      </c>
      <c r="AO23" s="5"/>
      <c r="AP23" s="18">
        <f>SUM(AN23:AO23)</f>
        <v>1258</v>
      </c>
      <c r="AQ23" s="6"/>
      <c r="AR23" s="5"/>
      <c r="AS23" s="18">
        <f>SUM(AQ23:AR23)</f>
        <v>0</v>
      </c>
      <c r="AT23" s="6"/>
      <c r="AU23" s="5"/>
      <c r="AV23" s="18">
        <f>SUM(AT23:AU23)</f>
        <v>0</v>
      </c>
      <c r="AW23" s="6"/>
      <c r="AX23" s="5"/>
      <c r="AY23" s="18">
        <f>SUM(AW23:AX23)</f>
        <v>0</v>
      </c>
      <c r="AZ23" s="6"/>
      <c r="BA23" s="5"/>
      <c r="BB23" s="18">
        <f>SUM(AZ23:BA23)</f>
        <v>0</v>
      </c>
      <c r="BC23" s="6"/>
      <c r="BD23" s="5"/>
      <c r="BE23" s="18">
        <f>SUM(BC23:BD23)</f>
        <v>0</v>
      </c>
      <c r="BF23" s="6"/>
      <c r="BG23" s="5"/>
      <c r="BH23" s="18">
        <f>SUM(BF23:BG23)</f>
        <v>0</v>
      </c>
      <c r="BI23" s="6"/>
      <c r="BJ23" s="5"/>
      <c r="BK23" s="18">
        <f>SUM(BI23:BJ23)</f>
        <v>0</v>
      </c>
      <c r="BL23" s="6"/>
      <c r="BM23" s="5"/>
      <c r="BN23" s="18">
        <f>SUM(BL23:BM23)</f>
        <v>0</v>
      </c>
      <c r="BO23" s="6"/>
      <c r="BP23" s="5"/>
      <c r="BQ23" s="18">
        <f>SUM(BO23:BP23)</f>
        <v>0</v>
      </c>
      <c r="BR23" s="6"/>
      <c r="BS23" s="5"/>
      <c r="BT23" s="18">
        <f>SUM(BR23:BS23)</f>
        <v>0</v>
      </c>
      <c r="BU23" s="6"/>
      <c r="BV23" s="5"/>
      <c r="BW23" s="18">
        <f>SUM(BU23:BV23)</f>
        <v>0</v>
      </c>
      <c r="BX23" s="6"/>
      <c r="BY23" s="5"/>
      <c r="BZ23" s="18">
        <f>SUM(BX23:BY23)</f>
        <v>0</v>
      </c>
      <c r="CA23" s="6"/>
      <c r="CB23" s="5"/>
      <c r="CC23" s="18">
        <f>SUM(CA23:CB23)</f>
        <v>0</v>
      </c>
      <c r="CD23" s="6"/>
      <c r="CE23" s="5"/>
      <c r="CF23" s="18">
        <f>SUM(CD23:CE23)</f>
        <v>0</v>
      </c>
      <c r="CG23" s="6"/>
      <c r="CH23" s="5"/>
      <c r="CI23" s="18">
        <f>SUM(CG23:CH23)</f>
        <v>0</v>
      </c>
      <c r="CJ23" s="6"/>
      <c r="CK23" s="18">
        <f>SUM(CJ23:CJ23)</f>
        <v>0</v>
      </c>
      <c r="CL23" s="6"/>
      <c r="CM23" s="18">
        <f>SUM(CL23:CL23)</f>
        <v>0</v>
      </c>
      <c r="CN23" s="6"/>
      <c r="CO23" s="18">
        <f>SUM(CN23:CN23)</f>
        <v>0</v>
      </c>
      <c r="CP23" s="6"/>
      <c r="CQ23" s="18">
        <f>SUM(CP23:CP23)</f>
        <v>0</v>
      </c>
      <c r="CR23" s="6"/>
      <c r="CS23" s="5"/>
      <c r="CT23" s="18">
        <f>SUM(CR23:CS23)</f>
        <v>0</v>
      </c>
      <c r="CU23" s="6"/>
      <c r="CV23" s="5"/>
      <c r="CW23" s="18">
        <f>SUM(CU23:CV23)</f>
        <v>0</v>
      </c>
      <c r="CX23" s="6"/>
      <c r="CY23" s="18">
        <f>SUM(CX23:CX23)</f>
        <v>0</v>
      </c>
      <c r="CZ23" s="6"/>
      <c r="DA23" s="18">
        <f>SUM(CZ23:CZ23)</f>
        <v>0</v>
      </c>
      <c r="DB23" s="6"/>
      <c r="DC23" s="18">
        <f>SUM(DB23:DB23)</f>
        <v>0</v>
      </c>
      <c r="DD23" s="6"/>
      <c r="DE23" s="20">
        <f>SUM(DD23:DD23)</f>
        <v>0</v>
      </c>
      <c r="DF23" s="18">
        <f>G23+J23+M23+P23+S23+V23+Y23+AB23+AE23+AI23+AM23+AP23+AS23+AV23+AY23+BB23+BE23+BH23+BK23+BN23+BQ23+BT23+BW23+BZ23+CC23+CF23+CI23+CK23+CM23+CO23+CQ23+CT23+CW23+CY23+DA23+DC23+DE23</f>
        <v>1258</v>
      </c>
    </row>
    <row r="24" spans="2:110" x14ac:dyDescent="0.25">
      <c r="B24" s="12" t="s">
        <v>72</v>
      </c>
      <c r="C24" s="18" t="s">
        <v>59</v>
      </c>
      <c r="D24" s="18">
        <v>1205</v>
      </c>
      <c r="E24" s="6"/>
      <c r="F24" s="5"/>
      <c r="G24" s="18">
        <f>SUM(E24:F24)</f>
        <v>0</v>
      </c>
      <c r="H24" s="6"/>
      <c r="I24" s="5"/>
      <c r="J24" s="18">
        <f>SUM(H24:I24)</f>
        <v>0</v>
      </c>
      <c r="K24" s="6"/>
      <c r="L24" s="5"/>
      <c r="M24" s="18">
        <f>SUM(K24:L24)</f>
        <v>0</v>
      </c>
      <c r="N24" s="6"/>
      <c r="O24" s="5"/>
      <c r="P24" s="18">
        <f>SUM(N24:O24)</f>
        <v>0</v>
      </c>
      <c r="Q24" s="6"/>
      <c r="R24" s="5"/>
      <c r="S24" s="18">
        <f>SUM(Q24:R24)</f>
        <v>0</v>
      </c>
      <c r="T24" s="6"/>
      <c r="U24" s="5"/>
      <c r="V24" s="18">
        <f>SUM(T24:U24)</f>
        <v>0</v>
      </c>
      <c r="W24" s="6"/>
      <c r="X24" s="5"/>
      <c r="Y24" s="18">
        <f>SUM(W24:X24)</f>
        <v>0</v>
      </c>
      <c r="Z24" s="6"/>
      <c r="AA24" s="5"/>
      <c r="AB24" s="18">
        <f>SUM(Z24:AA24)</f>
        <v>0</v>
      </c>
      <c r="AC24" s="6"/>
      <c r="AD24" s="5"/>
      <c r="AE24" s="18">
        <f>SUM(AC24:AD24)</f>
        <v>0</v>
      </c>
      <c r="AF24" s="6"/>
      <c r="AG24" s="5"/>
      <c r="AH24" s="15"/>
      <c r="AI24" s="18">
        <f>SUM(AF24:AH24)</f>
        <v>0</v>
      </c>
      <c r="AJ24" s="6"/>
      <c r="AK24" s="5"/>
      <c r="AL24" s="15"/>
      <c r="AM24" s="18">
        <f>SUM(AJ24:AL24)</f>
        <v>0</v>
      </c>
      <c r="AN24" s="6"/>
      <c r="AO24" s="5"/>
      <c r="AP24" s="18">
        <f>SUM(AN24:AO24)</f>
        <v>0</v>
      </c>
      <c r="AQ24" s="6"/>
      <c r="AR24" s="5"/>
      <c r="AS24" s="18">
        <f>SUM(AQ24:AR24)</f>
        <v>0</v>
      </c>
      <c r="AT24" s="6"/>
      <c r="AU24" s="5"/>
      <c r="AV24" s="18">
        <f>SUM(AT24:AU24)</f>
        <v>0</v>
      </c>
      <c r="AW24" s="6">
        <v>1205</v>
      </c>
      <c r="AX24" s="5"/>
      <c r="AY24" s="18">
        <f>SUM(AW24:AX24)</f>
        <v>1205</v>
      </c>
      <c r="AZ24" s="6"/>
      <c r="BA24" s="5"/>
      <c r="BB24" s="18">
        <f>SUM(AZ24:BA24)</f>
        <v>0</v>
      </c>
      <c r="BC24" s="6"/>
      <c r="BD24" s="5"/>
      <c r="BE24" s="18">
        <f>SUM(BC24:BD24)</f>
        <v>0</v>
      </c>
      <c r="BF24" s="6"/>
      <c r="BG24" s="5"/>
      <c r="BH24" s="18">
        <f>SUM(BF24:BG24)</f>
        <v>0</v>
      </c>
      <c r="BI24" s="6"/>
      <c r="BJ24" s="5"/>
      <c r="BK24" s="18">
        <f>SUM(BI24:BJ24)</f>
        <v>0</v>
      </c>
      <c r="BL24" s="6"/>
      <c r="BM24" s="5"/>
      <c r="BN24" s="18">
        <f>SUM(BL24:BM24)</f>
        <v>0</v>
      </c>
      <c r="BO24" s="6"/>
      <c r="BP24" s="5"/>
      <c r="BQ24" s="18">
        <f>SUM(BO24:BP24)</f>
        <v>0</v>
      </c>
      <c r="BR24" s="6"/>
      <c r="BS24" s="5"/>
      <c r="BT24" s="18">
        <f>SUM(BR24:BS24)</f>
        <v>0</v>
      </c>
      <c r="BU24" s="6"/>
      <c r="BV24" s="5"/>
      <c r="BW24" s="18">
        <f>SUM(BU24:BV24)</f>
        <v>0</v>
      </c>
      <c r="BX24" s="6"/>
      <c r="BY24" s="5"/>
      <c r="BZ24" s="18">
        <f>SUM(BX24:BY24)</f>
        <v>0</v>
      </c>
      <c r="CA24" s="6"/>
      <c r="CB24" s="5"/>
      <c r="CC24" s="18">
        <f>SUM(CA24:CB24)</f>
        <v>0</v>
      </c>
      <c r="CD24" s="6"/>
      <c r="CE24" s="5"/>
      <c r="CF24" s="18">
        <f>SUM(CD24:CE24)</f>
        <v>0</v>
      </c>
      <c r="CG24" s="6"/>
      <c r="CH24" s="5"/>
      <c r="CI24" s="18">
        <f>SUM(CG24:CH24)</f>
        <v>0</v>
      </c>
      <c r="CJ24" s="6"/>
      <c r="CK24" s="18">
        <f>SUM(CJ24:CJ24)</f>
        <v>0</v>
      </c>
      <c r="CL24" s="6"/>
      <c r="CM24" s="18">
        <f>SUM(CL24:CL24)</f>
        <v>0</v>
      </c>
      <c r="CN24" s="6"/>
      <c r="CO24" s="18">
        <f>SUM(CN24:CN24)</f>
        <v>0</v>
      </c>
      <c r="CP24" s="6"/>
      <c r="CQ24" s="18">
        <f>SUM(CP24:CP24)</f>
        <v>0</v>
      </c>
      <c r="CR24" s="6"/>
      <c r="CS24" s="5"/>
      <c r="CT24" s="18">
        <f>SUM(CR24:CS24)</f>
        <v>0</v>
      </c>
      <c r="CU24" s="6"/>
      <c r="CV24" s="5"/>
      <c r="CW24" s="18">
        <f>SUM(CU24:CV24)</f>
        <v>0</v>
      </c>
      <c r="CX24" s="6"/>
      <c r="CY24" s="18">
        <f>SUM(CX24:CX24)</f>
        <v>0</v>
      </c>
      <c r="CZ24" s="6"/>
      <c r="DA24" s="18">
        <f>SUM(CZ24:CZ24)</f>
        <v>0</v>
      </c>
      <c r="DB24" s="6"/>
      <c r="DC24" s="18">
        <f>SUM(DB24:DB24)</f>
        <v>0</v>
      </c>
      <c r="DD24" s="6"/>
      <c r="DE24" s="20">
        <f>SUM(DD24:DD24)</f>
        <v>0</v>
      </c>
      <c r="DF24" s="18">
        <f>G24+J24+M24+P24+S24+V24+Y24+AB24+AE24+AI24+AM24+AP24+AS24+AV24+AY24+BB24+BE24+BH24+BK24+BN24+BQ24+BT24+BW24+BZ24+CC24+CF24+CI24+CK24+CM24+CO24+CQ24+CT24+CW24+CY24+DA24+DC24+DE24</f>
        <v>1205</v>
      </c>
    </row>
    <row r="25" spans="2:110" ht="15.75" thickBot="1" x14ac:dyDescent="0.3">
      <c r="B25" s="13" t="s">
        <v>73</v>
      </c>
      <c r="C25" s="19" t="s">
        <v>61</v>
      </c>
      <c r="D25" s="19">
        <v>900</v>
      </c>
      <c r="E25" s="7"/>
      <c r="F25" s="8"/>
      <c r="G25" s="19">
        <f>SUM(E25:F25)</f>
        <v>0</v>
      </c>
      <c r="H25" s="7"/>
      <c r="I25" s="8"/>
      <c r="J25" s="19">
        <f>SUM(H25:I25)</f>
        <v>0</v>
      </c>
      <c r="K25" s="7"/>
      <c r="L25" s="8"/>
      <c r="M25" s="19">
        <f>SUM(K25:L25)</f>
        <v>0</v>
      </c>
      <c r="N25" s="7"/>
      <c r="O25" s="8"/>
      <c r="P25" s="19">
        <f>SUM(N25:O25)</f>
        <v>0</v>
      </c>
      <c r="Q25" s="7"/>
      <c r="R25" s="8"/>
      <c r="S25" s="19">
        <f>SUM(Q25:R25)</f>
        <v>0</v>
      </c>
      <c r="T25" s="7"/>
      <c r="U25" s="8"/>
      <c r="V25" s="19">
        <f>SUM(T25:U25)</f>
        <v>0</v>
      </c>
      <c r="W25" s="7"/>
      <c r="X25" s="8"/>
      <c r="Y25" s="19">
        <f>SUM(W25:X25)</f>
        <v>0</v>
      </c>
      <c r="Z25" s="7"/>
      <c r="AA25" s="8"/>
      <c r="AB25" s="19">
        <f>SUM(Z25:AA25)</f>
        <v>0</v>
      </c>
      <c r="AC25" s="7"/>
      <c r="AD25" s="8"/>
      <c r="AE25" s="19">
        <f>SUM(AC25:AD25)</f>
        <v>0</v>
      </c>
      <c r="AF25" s="7"/>
      <c r="AG25" s="8"/>
      <c r="AH25" s="16"/>
      <c r="AI25" s="19">
        <f>SUM(AF25:AH25)</f>
        <v>0</v>
      </c>
      <c r="AJ25" s="7"/>
      <c r="AK25" s="8"/>
      <c r="AL25" s="16"/>
      <c r="AM25" s="19">
        <f>SUM(AJ25:AL25)</f>
        <v>0</v>
      </c>
      <c r="AN25" s="7"/>
      <c r="AO25" s="8"/>
      <c r="AP25" s="19">
        <f>SUM(AN25:AO25)</f>
        <v>0</v>
      </c>
      <c r="AQ25" s="7"/>
      <c r="AR25" s="8"/>
      <c r="AS25" s="19">
        <f>SUM(AQ25:AR25)</f>
        <v>0</v>
      </c>
      <c r="AT25" s="7"/>
      <c r="AU25" s="8"/>
      <c r="AV25" s="19">
        <f>SUM(AT25:AU25)</f>
        <v>0</v>
      </c>
      <c r="AW25" s="7"/>
      <c r="AX25" s="8"/>
      <c r="AY25" s="19">
        <f>SUM(AW25:AX25)</f>
        <v>0</v>
      </c>
      <c r="AZ25" s="7"/>
      <c r="BA25" s="8"/>
      <c r="BB25" s="19">
        <f>SUM(AZ25:BA25)</f>
        <v>0</v>
      </c>
      <c r="BC25" s="7"/>
      <c r="BD25" s="8"/>
      <c r="BE25" s="19">
        <f>SUM(BC25:BD25)</f>
        <v>0</v>
      </c>
      <c r="BF25" s="7"/>
      <c r="BG25" s="8"/>
      <c r="BH25" s="19">
        <f>SUM(BF25:BG25)</f>
        <v>0</v>
      </c>
      <c r="BI25" s="7"/>
      <c r="BJ25" s="8"/>
      <c r="BK25" s="19">
        <f>SUM(BI25:BJ25)</f>
        <v>0</v>
      </c>
      <c r="BL25" s="7"/>
      <c r="BM25" s="8"/>
      <c r="BN25" s="19">
        <f>SUM(BL25:BM25)</f>
        <v>0</v>
      </c>
      <c r="BO25" s="7"/>
      <c r="BP25" s="8"/>
      <c r="BQ25" s="19">
        <f>SUM(BO25:BP25)</f>
        <v>0</v>
      </c>
      <c r="BR25" s="7"/>
      <c r="BS25" s="8"/>
      <c r="BT25" s="19">
        <f>SUM(BR25:BS25)</f>
        <v>0</v>
      </c>
      <c r="BU25" s="7"/>
      <c r="BV25" s="8"/>
      <c r="BW25" s="19">
        <f>SUM(BU25:BV25)</f>
        <v>0</v>
      </c>
      <c r="BX25" s="7">
        <v>900</v>
      </c>
      <c r="BY25" s="8"/>
      <c r="BZ25" s="19">
        <f>SUM(BX25:BY25)</f>
        <v>900</v>
      </c>
      <c r="CA25" s="7"/>
      <c r="CB25" s="8"/>
      <c r="CC25" s="19">
        <f>SUM(CA25:CB25)</f>
        <v>0</v>
      </c>
      <c r="CD25" s="7"/>
      <c r="CE25" s="8"/>
      <c r="CF25" s="19">
        <f>SUM(CD25:CE25)</f>
        <v>0</v>
      </c>
      <c r="CG25" s="7"/>
      <c r="CH25" s="8"/>
      <c r="CI25" s="19">
        <f>SUM(CG25:CH25)</f>
        <v>0</v>
      </c>
      <c r="CJ25" s="7"/>
      <c r="CK25" s="19">
        <f>SUM(CJ25:CJ25)</f>
        <v>0</v>
      </c>
      <c r="CL25" s="7"/>
      <c r="CM25" s="19">
        <f>SUM(CL25:CL25)</f>
        <v>0</v>
      </c>
      <c r="CN25" s="7"/>
      <c r="CO25" s="19">
        <f>SUM(CN25:CN25)</f>
        <v>0</v>
      </c>
      <c r="CP25" s="7"/>
      <c r="CQ25" s="19">
        <f>SUM(CP25:CP25)</f>
        <v>0</v>
      </c>
      <c r="CR25" s="7"/>
      <c r="CS25" s="8"/>
      <c r="CT25" s="19">
        <f>SUM(CR25:CS25)</f>
        <v>0</v>
      </c>
      <c r="CU25" s="7"/>
      <c r="CV25" s="8"/>
      <c r="CW25" s="19">
        <f>SUM(CU25:CV25)</f>
        <v>0</v>
      </c>
      <c r="CX25" s="7"/>
      <c r="CY25" s="19">
        <f>SUM(CX25:CX25)</f>
        <v>0</v>
      </c>
      <c r="CZ25" s="7"/>
      <c r="DA25" s="19">
        <f>SUM(CZ25:CZ25)</f>
        <v>0</v>
      </c>
      <c r="DB25" s="7"/>
      <c r="DC25" s="19">
        <f>SUM(DB25:DB25)</f>
        <v>0</v>
      </c>
      <c r="DD25" s="7"/>
      <c r="DE25" s="21">
        <f>SUM(DD25:DD25)</f>
        <v>0</v>
      </c>
      <c r="DF25" s="19">
        <f>G25+J25+M25+P25+S25+V25+Y25+AB25+AE25+AI25+AM25+AP25+AS25+AV25+AY25+BB25+BE25+BH25+BK25+BN25+BQ25+BT25+BW25+BZ25+CC25+CF25+CI25+CK25+CM25+CO25+CQ25+CT25+CW25+CY25+DA25+DC25+DE25</f>
        <v>900</v>
      </c>
    </row>
    <row r="26" spans="2:110" x14ac:dyDescent="0.25">
      <c r="C26" s="1"/>
    </row>
  </sheetData>
  <sortState ref="B4:DF24">
    <sortCondition descending="1" ref="DF4:DF24"/>
  </sortState>
  <mergeCells count="44">
    <mergeCell ref="B3:B4"/>
    <mergeCell ref="DF3:DF4"/>
    <mergeCell ref="CG4:CI4"/>
    <mergeCell ref="D3:D4"/>
    <mergeCell ref="E3:CI3"/>
    <mergeCell ref="B2:DF2"/>
    <mergeCell ref="CX4:CY4"/>
    <mergeCell ref="CZ4:DA4"/>
    <mergeCell ref="DB4:DC4"/>
    <mergeCell ref="DD4:DE4"/>
    <mergeCell ref="CJ3:DE3"/>
    <mergeCell ref="CD4:CF4"/>
    <mergeCell ref="CJ4:CK4"/>
    <mergeCell ref="CL4:CM4"/>
    <mergeCell ref="CR4:CT4"/>
    <mergeCell ref="CU4:CW4"/>
    <mergeCell ref="CN4:CO4"/>
    <mergeCell ref="CP4:CQ4"/>
    <mergeCell ref="BL4:BN4"/>
    <mergeCell ref="BO4:BQ4"/>
    <mergeCell ref="BR4:BT4"/>
    <mergeCell ref="BU4:BW4"/>
    <mergeCell ref="BX4:BZ4"/>
    <mergeCell ref="CA4:CC4"/>
    <mergeCell ref="AT4:AV4"/>
    <mergeCell ref="AW4:AY4"/>
    <mergeCell ref="AZ4:BB4"/>
    <mergeCell ref="BC4:BE4"/>
    <mergeCell ref="BF4:BH4"/>
    <mergeCell ref="BI4:BK4"/>
    <mergeCell ref="AC4:AE4"/>
    <mergeCell ref="AF4:AI4"/>
    <mergeCell ref="AJ4:AM4"/>
    <mergeCell ref="AN4:AP4"/>
    <mergeCell ref="AQ4:AS4"/>
    <mergeCell ref="Q4:S4"/>
    <mergeCell ref="T4:V4"/>
    <mergeCell ref="W4:Y4"/>
    <mergeCell ref="Z4:AB4"/>
    <mergeCell ref="E4:G4"/>
    <mergeCell ref="H4:J4"/>
    <mergeCell ref="K4:M4"/>
    <mergeCell ref="N4:P4"/>
    <mergeCell ref="C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Slovensky plynarensky priemysel,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Furucz Ján</dc:creator>
  <cp:lastModifiedBy>Furucz Ján</cp:lastModifiedBy>
  <dcterms:created xsi:type="dcterms:W3CDTF">2014-11-24T13:54:47Z</dcterms:created>
  <dcterms:modified xsi:type="dcterms:W3CDTF">2014-11-24T16:39:27Z</dcterms:modified>
</cp:coreProperties>
</file>